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840" yWindow="345" windowWidth="19440" windowHeight="8445" activeTab="1"/>
  </bookViews>
  <sheets>
    <sheet name="目錄" sheetId="1" r:id="rId1"/>
    <sheet name="歲入項目說明提要表" sheetId="2" r:id="rId2"/>
    <sheet name="歲出計畫提要及分支計畫概況表" sheetId="3" r:id="rId3"/>
    <sheet name="各項費用彙計表" sheetId="4" r:id="rId4"/>
    <sheet name="人事費用分析表" sheetId="5" r:id="rId5"/>
    <sheet name="預算員額明細表" sheetId="6" r:id="rId6"/>
    <sheet name="公務車輛明細表" sheetId="7" r:id="rId7"/>
  </sheets>
  <definedNames>
    <definedName name="_xlnm.Print_Titles" localSheetId="2">'歲出計畫提要及分支計畫概況表'!$1:$4</definedName>
  </definedNames>
  <calcPr fullCalcOnLoad="1"/>
</workbook>
</file>

<file path=xl/sharedStrings.xml><?xml version="1.0" encoding="utf-8"?>
<sst xmlns="http://schemas.openxmlformats.org/spreadsheetml/2006/main" count="403" uniqueCount="238">
  <si>
    <t>歲入項目說明提要表</t>
  </si>
  <si>
    <t>人事費用分析表</t>
  </si>
  <si>
    <t>公務車輛明細表</t>
  </si>
  <si>
    <t>預算員額明細表</t>
  </si>
  <si>
    <t>歲出計畫提要及分支計畫概況表</t>
  </si>
  <si>
    <t>各項費用彙計表</t>
  </si>
  <si>
    <t>一、</t>
  </si>
  <si>
    <t>二、</t>
  </si>
  <si>
    <t>三、</t>
  </si>
  <si>
    <t>四、</t>
  </si>
  <si>
    <t>五、</t>
  </si>
  <si>
    <t>六、</t>
  </si>
  <si>
    <t>目          錄</t>
  </si>
  <si>
    <t>歲出計畫提要及分支計畫概況表</t>
  </si>
  <si>
    <t xml:space="preserve">  經資門併計</t>
  </si>
  <si>
    <t>中華民國104年度</t>
  </si>
  <si>
    <t>單位：新臺幣千元</t>
  </si>
  <si>
    <t>工作計畫名稱及編號</t>
  </si>
  <si>
    <t>預算金額</t>
  </si>
  <si>
    <t>分支計畫及用途別科目</t>
  </si>
  <si>
    <t>承辦單位</t>
  </si>
  <si>
    <t>說             明</t>
  </si>
  <si>
    <t>01 人員維持</t>
  </si>
  <si>
    <t xml:space="preserve">  0100  人事費</t>
  </si>
  <si>
    <t xml:space="preserve">    0103 法定編制人員待遇</t>
  </si>
  <si>
    <t xml:space="preserve">    0111 獎金</t>
  </si>
  <si>
    <t xml:space="preserve">    0121 其他給與</t>
  </si>
  <si>
    <t xml:space="preserve">    0131 加班值班費</t>
  </si>
  <si>
    <t xml:space="preserve">    0143 退休離職儲金</t>
  </si>
  <si>
    <t xml:space="preserve">    0151 保險</t>
  </si>
  <si>
    <t>02 基本行政工作維持</t>
  </si>
  <si>
    <t xml:space="preserve">  0200  業務費</t>
  </si>
  <si>
    <t xml:space="preserve">    0201 教育訓練費</t>
  </si>
  <si>
    <t xml:space="preserve">    0202 水電費</t>
  </si>
  <si>
    <t xml:space="preserve">    0203 通訊費</t>
  </si>
  <si>
    <t xml:space="preserve">    0221 稅捐及規費</t>
  </si>
  <si>
    <t xml:space="preserve">    0231 保險費</t>
  </si>
  <si>
    <t xml:space="preserve">    0250 按日按件計資酬金</t>
  </si>
  <si>
    <t xml:space="preserve">    0271 物品</t>
  </si>
  <si>
    <t xml:space="preserve">    0279 一般事務費</t>
  </si>
  <si>
    <t xml:space="preserve">    0282 房屋建築養護費</t>
  </si>
  <si>
    <t xml:space="preserve">    0283 車輛及辦公器具養護費</t>
  </si>
  <si>
    <t xml:space="preserve">    0284 設施及機械設備養護費</t>
  </si>
  <si>
    <t xml:space="preserve">    0291 國內旅費</t>
  </si>
  <si>
    <t>3523174100</t>
  </si>
  <si>
    <t>矯正業務</t>
  </si>
  <si>
    <t xml:space="preserve">    0104 約聘僱人員待遇</t>
  </si>
  <si>
    <t>05 辦理矯正、醫療及訓練業務</t>
  </si>
  <si>
    <t xml:space="preserve">    0241 兼職費</t>
  </si>
  <si>
    <t>歲入項目說明提要表</t>
  </si>
  <si>
    <t xml:space="preserve">                            </t>
  </si>
  <si>
    <t>來源子目及
細目與編號</t>
  </si>
  <si>
    <t>歲　　 　　入　　 　　項　　 　　目　 　　　說　 　　　明</t>
  </si>
  <si>
    <t>金　　　　 　 額　　　　 　 及　　 　　 　 說　 　　　 　 明</t>
  </si>
  <si>
    <t>款</t>
  </si>
  <si>
    <t>項</t>
  </si>
  <si>
    <t>目</t>
  </si>
  <si>
    <t>節</t>
  </si>
  <si>
    <t>名    稱</t>
  </si>
  <si>
    <t>金     額</t>
  </si>
  <si>
    <t/>
  </si>
  <si>
    <t>0423170000
矯正署及所屬</t>
  </si>
  <si>
    <t>單位：新臺幣千元</t>
  </si>
  <si>
    <t>0723170000
矯正署及所屬</t>
  </si>
  <si>
    <t>各項費用彙計表</t>
  </si>
  <si>
    <t xml:space="preserve">中華民國104年度         </t>
  </si>
  <si>
    <t>3523174100
矯正業務</t>
  </si>
  <si>
    <t>合計</t>
  </si>
  <si>
    <t>第一、二級用途別
科目名稱及編號</t>
  </si>
  <si>
    <t>0100 人事費</t>
  </si>
  <si>
    <t xml:space="preserve">  0103 法定編制人員待遇</t>
  </si>
  <si>
    <t xml:space="preserve">  0104 約聘僱人員待遇</t>
  </si>
  <si>
    <t xml:space="preserve">  0111 獎金</t>
  </si>
  <si>
    <t xml:space="preserve">  0121 其他給與</t>
  </si>
  <si>
    <t xml:space="preserve">  0131 加班值班費</t>
  </si>
  <si>
    <t xml:space="preserve">  0143 退休離職儲金</t>
  </si>
  <si>
    <t xml:space="preserve">  0151 保險</t>
  </si>
  <si>
    <t>0200 業務費</t>
  </si>
  <si>
    <t xml:space="preserve">  0201 教育訓練費</t>
  </si>
  <si>
    <t xml:space="preserve">  0202 水電費</t>
  </si>
  <si>
    <t xml:space="preserve">  0203 通訊費</t>
  </si>
  <si>
    <t xml:space="preserve">  0221 稅捐及規費</t>
  </si>
  <si>
    <t xml:space="preserve">  0231 保險費</t>
  </si>
  <si>
    <t xml:space="preserve">  0241 兼職費</t>
  </si>
  <si>
    <t xml:space="preserve">  0250 按日按件計資酬金</t>
  </si>
  <si>
    <t xml:space="preserve">  0271 物品</t>
  </si>
  <si>
    <t xml:space="preserve">  0279 一般事務費</t>
  </si>
  <si>
    <t xml:space="preserve">  0282 房屋建築養護費</t>
  </si>
  <si>
    <t xml:space="preserve">  0283 車輛及辦公器具養護費</t>
  </si>
  <si>
    <t xml:space="preserve">  0284 設施及機械設備養護費</t>
  </si>
  <si>
    <t xml:space="preserve">  0291 國內旅費</t>
  </si>
  <si>
    <t>0400 獎補助費</t>
  </si>
  <si>
    <t xml:space="preserve">  0475 獎勵及慰問</t>
  </si>
  <si>
    <t>一、民意代表待遇</t>
  </si>
  <si>
    <t>-</t>
  </si>
  <si>
    <t>二、政務人員待遇</t>
  </si>
  <si>
    <t>三、法定編制人員待遇</t>
  </si>
  <si>
    <t>四、約聘僱人員待遇</t>
  </si>
  <si>
    <t>五、技工及工友待遇</t>
  </si>
  <si>
    <t>六、獎金</t>
  </si>
  <si>
    <t>七、其他給與</t>
  </si>
  <si>
    <t>八、加班值班費</t>
  </si>
  <si>
    <t>九、退休退職給付</t>
  </si>
  <si>
    <t>十、退休離職儲金</t>
  </si>
  <si>
    <t>十一、保險</t>
  </si>
  <si>
    <t>十二、調待準備</t>
  </si>
  <si>
    <t>人事費分析表</t>
  </si>
  <si>
    <t>人 事 費 別</t>
  </si>
  <si>
    <t>金                    額</t>
  </si>
  <si>
    <t>說                                明</t>
  </si>
  <si>
    <t>公務車輛明細表</t>
  </si>
  <si>
    <t>　　</t>
  </si>
  <si>
    <t>單位：新臺幣千元 　　　　          　　</t>
  </si>
  <si>
    <t>車輛數</t>
  </si>
  <si>
    <t>車輛種類</t>
  </si>
  <si>
    <t>乘車人數
不含司機</t>
  </si>
  <si>
    <t>購置
年月</t>
  </si>
  <si>
    <t>汽缸總排氣量
(立方公分)</t>
  </si>
  <si>
    <t>油料費</t>
  </si>
  <si>
    <t>養護費</t>
  </si>
  <si>
    <t>其他</t>
  </si>
  <si>
    <t>備     註</t>
  </si>
  <si>
    <t>數量(公升)</t>
  </si>
  <si>
    <t>單價(元)</t>
  </si>
  <si>
    <t>金額</t>
  </si>
  <si>
    <t>現有車輛:</t>
  </si>
  <si>
    <t>1,416</t>
  </si>
  <si>
    <t>24.57</t>
  </si>
  <si>
    <t>35</t>
  </si>
  <si>
    <t>22.75</t>
  </si>
  <si>
    <t>44</t>
  </si>
  <si>
    <t>２１人座警備車</t>
  </si>
  <si>
    <t>32</t>
  </si>
  <si>
    <t>其他特殊用途車輛</t>
  </si>
  <si>
    <t>一般公務用機車</t>
  </si>
  <si>
    <t>264</t>
  </si>
  <si>
    <t>6</t>
  </si>
  <si>
    <t>528</t>
  </si>
  <si>
    <t>13</t>
  </si>
  <si>
    <t>小型警備車</t>
  </si>
  <si>
    <t>上年度</t>
  </si>
  <si>
    <t>0023000000
法務部主管</t>
  </si>
  <si>
    <t>0023170000
矯正署及所屬</t>
  </si>
  <si>
    <t>本年度</t>
  </si>
  <si>
    <t>比 較</t>
  </si>
  <si>
    <t>合   計</t>
  </si>
  <si>
    <t>駐外雇員</t>
  </si>
  <si>
    <t>約 僱</t>
  </si>
  <si>
    <t xml:space="preserve">聘 用 </t>
  </si>
  <si>
    <t>駕駛</t>
  </si>
  <si>
    <t>技工</t>
  </si>
  <si>
    <t>工友</t>
  </si>
  <si>
    <t>駐警</t>
  </si>
  <si>
    <t>法警</t>
  </si>
  <si>
    <t>警察</t>
  </si>
  <si>
    <t>職　員</t>
  </si>
  <si>
    <t>名    稱</t>
  </si>
  <si>
    <t>節</t>
  </si>
  <si>
    <t>目</t>
  </si>
  <si>
    <t>項</t>
  </si>
  <si>
    <t>款</t>
  </si>
  <si>
    <t>說 明</t>
  </si>
  <si>
    <t>年 需 經 費</t>
  </si>
  <si>
    <t xml:space="preserve">  (     單   位  ：          人              )</t>
  </si>
  <si>
    <t xml:space="preserve">員                        額              </t>
  </si>
  <si>
    <t>科               目</t>
  </si>
  <si>
    <t>單位：新臺幣千元</t>
  </si>
  <si>
    <t>104年度</t>
  </si>
  <si>
    <t>中華民國</t>
  </si>
  <si>
    <t>明細表</t>
  </si>
  <si>
    <t>預算員額</t>
  </si>
  <si>
    <t>矯正署</t>
  </si>
  <si>
    <t>矯正署臺中少年觀護所</t>
  </si>
  <si>
    <t>0723170600
廢舊物資售價</t>
  </si>
  <si>
    <t>臺中少年觀護所總務科</t>
  </si>
  <si>
    <t>0700000000
財產收入</t>
  </si>
  <si>
    <t>本年度預算數係出售廢舊物品等之收入。</t>
  </si>
  <si>
    <t>一、項目內容：
係出售廢舊物品等之收入。</t>
  </si>
  <si>
    <t>矯正署臺中少年觀護所</t>
  </si>
  <si>
    <t>1123170900
雜項收入</t>
  </si>
  <si>
    <t>1123170909
其他雜項收入</t>
  </si>
  <si>
    <t xml:space="preserve">一、項目內容：
係對施用毒品之收容人實施強制戒治或觀察勒戒並收取治療相關費用繳庫及借用宿舍員工自薪資扣回繳庫數、宿舍管理費等收入。
</t>
  </si>
  <si>
    <t>1100000000
其他收入</t>
  </si>
  <si>
    <t>本年度預算數係對收容人實施強制戒治或觀察勒戒及借用宿舍員工自薪資扣回繳庫數、宿舍管理費等收入。</t>
  </si>
  <si>
    <t>矯正署臺中少年觀護所</t>
  </si>
  <si>
    <t>計畫內容：
1.辦理矯正機關基本行政管理及人員訓練等業務。
2.辦理矯正機關收容人教化、調查分類、戒護安全、技能訓練、作業及衛生醫療等業務。</t>
  </si>
  <si>
    <t>預期成果:
1.依施政計畫預定進度，按期實施完成，提高工作效率。
2.培養收容人之勤勞習慣，訓練一技之長，俾利復歸社會。
3.穩定囚情，防止戒護事故發生，維護機關安全。
4.維護收容人身體健康，強化衛生習慣，防止傳染病發生。
5.強化教化功能，落實教誨教育工作，培養收容人正確價值觀念。</t>
  </si>
  <si>
    <t>臺中少年觀護所行政科室</t>
  </si>
  <si>
    <t>臺中少年觀護所戒護科等</t>
  </si>
  <si>
    <t>本計畫本年度編列人事費9,207千元，其內容
如下： 
1.法定編制人員待遇5,597千元，係職員10人
　之薪俸、加給等。
2.約聘僱人員待遇186千元，係約聘僱人員之
　酬金。
3.獎金1,371千元，係考績獎金、年終工作獎
　金及獎章之獎勵金等。
4.其他給與92千元，係休假補助。
5.加班值班費900千元，係加、值班費及不休
　假加班費。
6.退休離職儲金497千元，係現職人員依法應
　提撥之退休、離職儲金等。
7.保險564千元，係現職人員依法應提撥之公
　、勞、健保費等。</t>
  </si>
  <si>
    <t>臺中少年觀護所總務科</t>
  </si>
  <si>
    <t>78
78</t>
  </si>
  <si>
    <t xml:space="preserve">  0400  獎補助費
   0475 獎勵及慰問
</t>
  </si>
  <si>
    <t>本計畫本年度編列1,726千元，其內容如下：
1.業務費1,648千元，包括：
  (1)教育訓練費5千元，係員工訓練所需教材
  　 、膳宿、交通等經費。
  (2)水電費169千元。
  (3)通訊費52千元，係郵資、電話及數據通
  　 訊費等。
  (4)稅捐及規費2千元，係車輛牌照稅及燃料
  　 費等。
  (5)保險費44千元，係對所執行之業務活動
  　 、所管財產等所繳納之保險費。
  (6)兼職費36千元，係兼任少年觀護所所長
  　 之兼職費。
  (7)物品248千元，包括：
    &lt;1&gt;車輛油料費134千元，係按機車5輛、
    　 中小型汽車3輛，按汽油每公升價格24
    　 .57元、柴油每公升價格22.75元計列
    　 。
    &lt;2&gt;資訊耗材等經費14千元。
    &lt;3&gt;一般行政業務所需文具紙張等消耗品2
    　 2千元。
    &lt;4&gt;非消耗性辦公用具購置經費78千元。
  (8)一般事務費214千元，包括：
    &lt;1&gt;文康活動費20千元，係按員工10人，
    　 每人每年2,000元計列。
    &lt;2&gt;行政管理事務費159千元。
    &lt;3&gt;員工健康檢查補助費25千元，係按職
    　 員7人，每人每年3,500元計列。
    &lt;4&gt;環境清潔及雜支等經費10千元。
  (9)房屋建築養護費581千元。
  (10)車輛及辦公器具養護費172千元，包括
   　 ：
    &lt;1&gt;車輛養護費162千元，係按機車5輛，
    　 每輛每年1,700元，公務汽車滿6年以
    　 上者3輛，每輛每年51,000元計列。
    &lt;2&gt;辦公器具養護費10千元，係按職員10
    　 人，每人每年1,048元計列。
  (11)設施及機械設備養護費100千元，包括
   　 ：
    &lt;1&gt;發電機、電氣系統及消防設備等養護
    　 費10千元。
    &lt;2&gt;高壓斷電感應系統及污水處理場養護
    　 費10千元。
    &lt;3&gt;監視設備及安全系統等養護費10千元
    　 。
    &lt;4&gt;辦公及其他設備養護費70千元。
  (12)國內旅費25千元，係處理一般公務或特
   　 定工作計畫於國內地區所需之差旅費。
2.獎補助費78千元，係退休退職人員三節慰問金，按每人每年6,000元計列。</t>
  </si>
  <si>
    <t>本計畫本年度編列業務費516千元，其內容如
下：
1.按日按件計資酬金97千元，係聘請講師演講或教授教化課程之鐘點費。
2.物品19千元，包括：
  (1)尿液檢驗及試劑材料等經費9千元，係按
  　 每人每年篩檢4次，每次200元計列。
  (2)觀察勒戒業務材料費10千元。
3.一般事務費385千元，包括：
  (1)戒護人員服制費及收容人服裝費83千元
  　 。
  (2)戒護人員常年教育訓練經費5千元。
  (3)警衛管理及戒護業務經費197千元。
  (4)辦理收容人觀察勒戒業務經費100千元。
4.國內旅費15千元，係解送收容人等差旅費。</t>
  </si>
  <si>
    <t>矯正署臺中少年觀護所</t>
  </si>
  <si>
    <t>9,207</t>
  </si>
  <si>
    <t>5,597</t>
  </si>
  <si>
    <t>186</t>
  </si>
  <si>
    <t>1,371</t>
  </si>
  <si>
    <t>92</t>
  </si>
  <si>
    <t>900</t>
  </si>
  <si>
    <t>497</t>
  </si>
  <si>
    <t>564</t>
  </si>
  <si>
    <t>2,164</t>
  </si>
  <si>
    <t>5</t>
  </si>
  <si>
    <t>169</t>
  </si>
  <si>
    <t>52</t>
  </si>
  <si>
    <t>2</t>
  </si>
  <si>
    <t>36</t>
  </si>
  <si>
    <t>97</t>
  </si>
  <si>
    <t>267</t>
  </si>
  <si>
    <t>599</t>
  </si>
  <si>
    <t>581</t>
  </si>
  <si>
    <t>172</t>
  </si>
  <si>
    <t>100</t>
  </si>
  <si>
    <t>40</t>
  </si>
  <si>
    <t>78</t>
  </si>
  <si>
    <t>超時加班費199千元，較90年度實支數8成計
686千元為低，另依業務實際情形，101年度
起之超時加班費經法務部100年12月26日法
人字第10013073720號函核定調整超時加班
費上限為200千元。</t>
  </si>
  <si>
    <t>矯正署臺中少年觀護所</t>
  </si>
  <si>
    <t>臺中少年觀護所</t>
  </si>
  <si>
    <t>矯正署臺中少年觀護所</t>
  </si>
  <si>
    <t>98.06</t>
  </si>
  <si>
    <t xml:space="preserve">446-WD。
</t>
  </si>
  <si>
    <t>94.09</t>
  </si>
  <si>
    <t>9310-LQ。
救護車。</t>
  </si>
  <si>
    <t>91.04</t>
  </si>
  <si>
    <t>LL5-491、LL5
-492。</t>
  </si>
  <si>
    <t>94.04</t>
  </si>
  <si>
    <t>G5R-580、G5R
-581。</t>
  </si>
  <si>
    <t>98.05</t>
  </si>
  <si>
    <t>862-GRB。</t>
  </si>
  <si>
    <t>93.11</t>
  </si>
  <si>
    <t xml:space="preserve">7629-KZ。
</t>
  </si>
  <si>
    <t>5,568</t>
  </si>
  <si>
    <t>134</t>
  </si>
  <si>
    <t xml:space="preserve">二、法令依據：
依據國有財產法及各機關奉准報廢財產之變賣及估價作業程序等規定辦理。
</t>
  </si>
  <si>
    <t>二、法令依據：
依據毒品危害防治條例第30條及全國軍公教員工待遇支給要點等相關規定辦理。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</si>
</sst>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s>
  <fonts count="48">
    <font>
      <sz val="12"/>
      <color theme="1"/>
      <name val="Calibri"/>
      <family val="1"/>
    </font>
    <font>
      <sz val="12"/>
      <color indexed="8"/>
      <name val="新細明體"/>
      <family val="1"/>
    </font>
    <font>
      <sz val="9"/>
      <name val="新細明體"/>
      <family val="1"/>
    </font>
    <font>
      <sz val="12"/>
      <color indexed="12"/>
      <name val="新細明體"/>
      <family val="1"/>
    </font>
    <font>
      <b/>
      <sz val="12"/>
      <name val="新細明體"/>
      <family val="1"/>
    </font>
    <font>
      <sz val="12"/>
      <name val="新細明體"/>
      <family val="1"/>
    </font>
    <font>
      <b/>
      <sz val="1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新細明體"/>
      <family val="1"/>
    </font>
    <font>
      <sz val="20"/>
      <color indexed="8"/>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0"/>
      <name val="新細明體"/>
      <family val="1"/>
    </font>
    <font>
      <sz val="18"/>
      <color theme="1"/>
      <name val="Calibri"/>
      <family val="1"/>
    </font>
    <font>
      <sz val="20"/>
      <color theme="1"/>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3" tint="0.7999799847602844"/>
        <bgColor indexed="64"/>
      </patternFill>
    </fill>
    <fill>
      <patternFill patternType="solid">
        <fgColor rgb="FFFFC000"/>
        <bgColor indexed="64"/>
      </patternFill>
    </fill>
    <fill>
      <patternFill patternType="solid">
        <fgColor rgb="FF00B0F0"/>
        <bgColor indexed="64"/>
      </patternFill>
    </fill>
  </fills>
  <borders count="5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right>
        <color indexed="63"/>
      </right>
      <top style="thin"/>
      <bottom>
        <color indexed="63"/>
      </bottom>
    </border>
    <border>
      <left style="thin">
        <color indexed="63"/>
      </left>
      <right>
        <color indexed="63"/>
      </right>
      <top style="thin">
        <color indexed="63"/>
      </top>
      <bottom>
        <color indexed="63"/>
      </bottom>
    </border>
    <border diagonalDown="1">
      <left>
        <color indexed="63"/>
      </left>
      <right>
        <color indexed="63"/>
      </right>
      <top style="thin"/>
      <bottom>
        <color indexed="63"/>
      </bottom>
      <diagonal style="thin"/>
    </border>
    <border>
      <left>
        <color indexed="63"/>
      </left>
      <right>
        <color indexed="63"/>
      </right>
      <top style="thin"/>
      <bottom>
        <color indexed="63"/>
      </bottom>
    </border>
    <border diagonalDown="1">
      <left>
        <color indexed="63"/>
      </left>
      <right style="thin"/>
      <top>
        <color indexed="63"/>
      </top>
      <bottom style="thin"/>
      <diagonal style="thin"/>
    </border>
    <border>
      <left style="thin">
        <color indexed="8"/>
      </left>
      <right style="thin">
        <color indexed="8"/>
      </right>
      <top style="thin">
        <color indexed="8"/>
      </top>
      <bottom>
        <color indexed="8"/>
      </bottom>
    </border>
    <border>
      <left style="thin">
        <color indexed="8"/>
      </left>
      <right>
        <color indexed="8"/>
      </right>
      <top>
        <color indexed="8"/>
      </top>
      <bottom>
        <color indexed="8"/>
      </bottom>
    </border>
    <border>
      <left style="thin">
        <color indexed="8"/>
      </left>
      <right>
        <color indexed="8"/>
      </right>
      <top>
        <color indexed="8"/>
      </top>
      <bottom style="thin"/>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color indexed="8"/>
      </top>
      <bottom style="thin">
        <color indexed="8"/>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8"/>
      </top>
      <bottom>
        <color indexed="8"/>
      </bottom>
    </border>
    <border>
      <left style="thin">
        <color indexed="63"/>
      </left>
      <right>
        <color indexed="63"/>
      </right>
      <top>
        <color indexed="63"/>
      </top>
      <bottom style="thin">
        <color indexed="63"/>
      </bottom>
    </border>
    <border>
      <left style="thin">
        <color indexed="63"/>
      </left>
      <right>
        <color indexed="63"/>
      </right>
      <top>
        <color indexed="63"/>
      </top>
      <bottom style="thin"/>
    </border>
    <border>
      <left style="thin">
        <color indexed="63"/>
      </left>
      <right>
        <color indexed="63"/>
      </right>
      <top style="thin"/>
      <bottom>
        <color indexed="63"/>
      </bottom>
    </border>
    <border>
      <left>
        <color indexed="8"/>
      </left>
      <right style="thin">
        <color indexed="8"/>
      </right>
      <top>
        <color indexed="8"/>
      </top>
      <bottom>
        <color indexed="8"/>
      </bottom>
    </border>
    <border>
      <left>
        <color indexed="63"/>
      </left>
      <right style="thin">
        <color indexed="8"/>
      </right>
      <top style="thin"/>
      <bottom>
        <color indexed="63"/>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158">
    <xf numFmtId="0" fontId="0" fillId="0" borderId="0" xfId="0" applyFont="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4" fillId="0" borderId="0" xfId="46" applyFill="1" applyBorder="1" applyAlignment="1" applyProtection="1">
      <alignment horizontal="left" vertical="center"/>
      <protection/>
    </xf>
    <xf numFmtId="0" fontId="0" fillId="0" borderId="0" xfId="0" applyBorder="1" applyAlignment="1">
      <alignment horizontal="left" vertical="center"/>
    </xf>
    <xf numFmtId="0" fontId="0" fillId="0" borderId="0" xfId="0" applyAlignment="1">
      <alignment horizontal="left" vertical="center"/>
    </xf>
    <xf numFmtId="0" fontId="34" fillId="9" borderId="0" xfId="46" applyFill="1" applyBorder="1" applyAlignment="1" applyProtection="1">
      <alignment horizontal="left" vertical="center"/>
      <protection/>
    </xf>
    <xf numFmtId="0" fontId="34" fillId="11" borderId="0" xfId="46" applyFill="1" applyBorder="1" applyAlignment="1" applyProtection="1">
      <alignment horizontal="left" vertical="center"/>
      <protection/>
    </xf>
    <xf numFmtId="0" fontId="34" fillId="10" borderId="0" xfId="46" applyFill="1" applyBorder="1" applyAlignment="1" applyProtection="1">
      <alignment horizontal="left" vertical="center"/>
      <protection/>
    </xf>
    <xf numFmtId="0" fontId="34" fillId="33" borderId="0" xfId="46" applyFill="1" applyBorder="1" applyAlignment="1" applyProtection="1">
      <alignment horizontal="left" vertical="center"/>
      <protection/>
    </xf>
    <xf numFmtId="0" fontId="34" fillId="34" borderId="0" xfId="46" applyFill="1" applyBorder="1" applyAlignment="1" applyProtection="1">
      <alignment horizontal="left" vertical="center"/>
      <protection/>
    </xf>
    <xf numFmtId="0" fontId="34" fillId="35" borderId="0" xfId="46" applyFill="1" applyBorder="1" applyAlignment="1" applyProtection="1">
      <alignment horizontal="left" vertical="center"/>
      <protection/>
    </xf>
    <xf numFmtId="0" fontId="0" fillId="18" borderId="0" xfId="0" applyFill="1" applyAlignment="1">
      <alignment horizontal="left" vertical="center"/>
    </xf>
    <xf numFmtId="0" fontId="34" fillId="18" borderId="0" xfId="46" applyFill="1" applyBorder="1" applyAlignment="1" applyProtection="1">
      <alignment horizontal="left" vertical="center"/>
      <protection/>
    </xf>
    <xf numFmtId="0" fontId="3" fillId="18" borderId="0" xfId="0" applyFont="1" applyFill="1" applyBorder="1" applyAlignment="1">
      <alignment horizontal="left" vertical="center" wrapText="1"/>
    </xf>
    <xf numFmtId="0" fontId="3" fillId="18" borderId="0" xfId="0" applyFont="1" applyFill="1" applyBorder="1" applyAlignment="1">
      <alignment horizontal="left" vertical="center"/>
    </xf>
    <xf numFmtId="0" fontId="1" fillId="18" borderId="0" xfId="0" applyFont="1" applyFill="1" applyBorder="1" applyAlignment="1">
      <alignment horizontal="left" vertical="center" wrapText="1"/>
    </xf>
    <xf numFmtId="0" fontId="45" fillId="9" borderId="0" xfId="46" applyFont="1" applyFill="1" applyBorder="1" applyAlignment="1" applyProtection="1">
      <alignment horizontal="center" vertical="center"/>
      <protection/>
    </xf>
    <xf numFmtId="0" fontId="45" fillId="11" borderId="0" xfId="46" applyFont="1" applyFill="1" applyBorder="1" applyAlignment="1" applyProtection="1">
      <alignment horizontal="center" vertical="center"/>
      <protection/>
    </xf>
    <xf numFmtId="0" fontId="45" fillId="10" borderId="0" xfId="46" applyFont="1" applyFill="1" applyBorder="1" applyAlignment="1" applyProtection="1">
      <alignment horizontal="center" vertical="center"/>
      <protection/>
    </xf>
    <xf numFmtId="0" fontId="45" fillId="33" borderId="0" xfId="46" applyFont="1" applyFill="1" applyBorder="1" applyAlignment="1" applyProtection="1">
      <alignment horizontal="center" vertical="center"/>
      <protection/>
    </xf>
    <xf numFmtId="0" fontId="45" fillId="34" borderId="0" xfId="46" applyFont="1" applyFill="1" applyBorder="1" applyAlignment="1" applyProtection="1">
      <alignment horizontal="center" vertical="center"/>
      <protection/>
    </xf>
    <xf numFmtId="0" fontId="45" fillId="35" borderId="0" xfId="46" applyFont="1" applyFill="1" applyBorder="1" applyAlignment="1" applyProtection="1">
      <alignment horizontal="center" vertical="center"/>
      <protection/>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177" fontId="0" fillId="0" borderId="12" xfId="0" applyNumberFormat="1" applyBorder="1" applyAlignment="1">
      <alignment horizontal="right" vertical="center" wrapText="1"/>
    </xf>
    <xf numFmtId="0" fontId="0" fillId="0" borderId="14" xfId="0" applyBorder="1" applyAlignment="1" applyProtection="1">
      <alignment horizontal="left" vertical="center" wrapText="1"/>
      <protection/>
    </xf>
    <xf numFmtId="177" fontId="0" fillId="0" borderId="15" xfId="0" applyNumberFormat="1" applyBorder="1" applyAlignment="1" applyProtection="1">
      <alignment horizontal="right" vertical="center" wrapText="1"/>
      <protection/>
    </xf>
    <xf numFmtId="177" fontId="0" fillId="0" borderId="15" xfId="0" applyNumberFormat="1" applyBorder="1" applyAlignment="1" applyProtection="1">
      <alignment horizontal="left" vertical="center" wrapText="1"/>
      <protection/>
    </xf>
    <xf numFmtId="177" fontId="0" fillId="0" borderId="16" xfId="0" applyNumberFormat="1" applyBorder="1" applyAlignment="1" applyProtection="1">
      <alignment horizontal="left" vertical="center" wrapText="1"/>
      <protection/>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14" xfId="0" applyBorder="1" applyAlignment="1" applyProtection="1">
      <alignment horizontal="left" vertical="top" wrapText="1"/>
      <protection/>
    </xf>
    <xf numFmtId="177" fontId="0" fillId="0" borderId="15" xfId="0" applyNumberFormat="1" applyBorder="1" applyAlignment="1" applyProtection="1">
      <alignment horizontal="right" vertical="top" wrapText="1"/>
      <protection/>
    </xf>
    <xf numFmtId="0" fontId="0" fillId="0" borderId="13" xfId="0" applyBorder="1" applyAlignment="1">
      <alignment horizontal="center" vertical="center" wrapText="1"/>
    </xf>
    <xf numFmtId="0" fontId="46" fillId="0" borderId="0" xfId="0" applyFont="1" applyAlignment="1">
      <alignment vertical="center" wrapText="1"/>
    </xf>
    <xf numFmtId="0" fontId="0" fillId="0" borderId="17" xfId="0" applyBorder="1" applyAlignment="1" applyProtection="1">
      <alignment horizontal="left" vertical="top" wrapText="1"/>
      <protection/>
    </xf>
    <xf numFmtId="177" fontId="0" fillId="0" borderId="16" xfId="0" applyNumberFormat="1" applyBorder="1" applyAlignment="1" applyProtection="1">
      <alignment horizontal="right" vertical="top" wrapText="1"/>
      <protection/>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0" fillId="0" borderId="0" xfId="0" applyBorder="1" applyAlignment="1">
      <alignment horizontal="center" vertical="center" wrapText="1"/>
    </xf>
    <xf numFmtId="0" fontId="0" fillId="0" borderId="10" xfId="0" applyBorder="1" applyAlignment="1">
      <alignment horizontal="right" vertical="center" wrapText="1"/>
    </xf>
    <xf numFmtId="0" fontId="0" fillId="0" borderId="18" xfId="0" applyBorder="1" applyAlignment="1" applyProtection="1">
      <alignment horizontal="left" vertical="center" wrapText="1"/>
      <protection/>
    </xf>
    <xf numFmtId="0" fontId="0" fillId="0" borderId="10" xfId="0" applyBorder="1" applyAlignment="1">
      <alignment vertical="center" wrapText="1"/>
    </xf>
    <xf numFmtId="0" fontId="0" fillId="0" borderId="19" xfId="0" applyBorder="1" applyAlignment="1">
      <alignment vertical="center" wrapText="1"/>
    </xf>
    <xf numFmtId="0" fontId="0" fillId="0" borderId="13" xfId="0" applyBorder="1" applyAlignment="1">
      <alignment horizontal="right" vertical="center" wrapText="1"/>
    </xf>
    <xf numFmtId="0" fontId="0" fillId="0" borderId="11"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177" fontId="0" fillId="0" borderId="23" xfId="0" applyNumberFormat="1" applyBorder="1" applyAlignment="1" applyProtection="1">
      <alignment horizontal="right"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5" xfId="0" applyBorder="1" applyAlignment="1" applyProtection="1">
      <alignment horizontal="left" vertical="center" wrapText="1"/>
      <protection/>
    </xf>
    <xf numFmtId="0" fontId="6" fillId="0" borderId="0" xfId="0" applyFont="1" applyAlignment="1">
      <alignment vertical="center" wrapText="1"/>
    </xf>
    <xf numFmtId="0" fontId="0" fillId="0" borderId="16" xfId="0" applyBorder="1" applyAlignment="1" applyProtection="1">
      <alignment horizontal="center" vertical="top" wrapText="1"/>
      <protection/>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177" fontId="0" fillId="0" borderId="29" xfId="0" applyNumberFormat="1" applyBorder="1" applyAlignment="1">
      <alignment horizontal="right" vertical="top" wrapText="1"/>
    </xf>
    <xf numFmtId="177" fontId="0" fillId="0" borderId="30" xfId="0" applyNumberFormat="1" applyBorder="1" applyAlignment="1">
      <alignment horizontal="right" vertical="top" wrapText="1"/>
    </xf>
    <xf numFmtId="177" fontId="0" fillId="0" borderId="31" xfId="0" applyNumberFormat="1" applyBorder="1" applyAlignment="1">
      <alignment horizontal="right" vertical="top" wrapText="1"/>
    </xf>
    <xf numFmtId="0" fontId="0" fillId="0" borderId="22" xfId="0" applyBorder="1" applyAlignment="1" applyProtection="1">
      <alignment horizontal="left" vertical="center" wrapText="1"/>
      <protection/>
    </xf>
    <xf numFmtId="0" fontId="0" fillId="0" borderId="32" xfId="0" applyBorder="1" applyAlignment="1">
      <alignment horizontal="right"/>
    </xf>
    <xf numFmtId="0" fontId="0" fillId="0" borderId="33" xfId="0" applyBorder="1" applyAlignment="1">
      <alignment/>
    </xf>
    <xf numFmtId="0" fontId="0" fillId="0" borderId="33" xfId="0" applyBorder="1" applyAlignment="1">
      <alignment horizontal="right"/>
    </xf>
    <xf numFmtId="0" fontId="0" fillId="0" borderId="34" xfId="0" applyBorder="1" applyAlignment="1">
      <alignment horizontal="right"/>
    </xf>
    <xf numFmtId="49" fontId="0" fillId="0" borderId="0" xfId="0" applyNumberFormat="1" applyAlignment="1">
      <alignmen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76" fontId="0" fillId="0" borderId="23" xfId="0" applyNumberFormat="1" applyBorder="1" applyAlignment="1" applyProtection="1">
      <alignment horizontal="left" vertical="center" wrapText="1"/>
      <protection/>
    </xf>
    <xf numFmtId="176" fontId="0" fillId="0" borderId="15" xfId="0" applyNumberFormat="1" applyBorder="1" applyAlignment="1" applyProtection="1">
      <alignment horizontal="left" vertical="center" wrapText="1"/>
      <protection/>
    </xf>
    <xf numFmtId="0" fontId="0" fillId="0" borderId="37" xfId="0" applyBorder="1" applyAlignment="1">
      <alignment vertical="center" wrapText="1"/>
    </xf>
    <xf numFmtId="0" fontId="0" fillId="0" borderId="36" xfId="0" applyBorder="1" applyAlignment="1">
      <alignment vertical="center" wrapText="1"/>
    </xf>
    <xf numFmtId="0" fontId="0" fillId="0" borderId="36" xfId="0" applyBorder="1" applyAlignment="1">
      <alignment horizontal="left" vertical="center" wrapText="1"/>
    </xf>
    <xf numFmtId="0" fontId="0" fillId="0" borderId="38" xfId="0" applyBorder="1" applyAlignment="1" applyProtection="1">
      <alignment horizontal="left" vertical="center" wrapText="1"/>
      <protection/>
    </xf>
    <xf numFmtId="177" fontId="0" fillId="0" borderId="39" xfId="0" applyNumberFormat="1" applyBorder="1" applyAlignment="1" applyProtection="1">
      <alignment horizontal="right" vertical="center" shrinkToFit="1"/>
      <protection/>
    </xf>
    <xf numFmtId="177" fontId="0" fillId="0" borderId="39" xfId="0" applyNumberFormat="1" applyBorder="1" applyAlignment="1" applyProtection="1">
      <alignment horizontal="right" vertical="center" wrapText="1"/>
      <protection/>
    </xf>
    <xf numFmtId="176" fontId="0" fillId="0" borderId="39" xfId="0" applyNumberFormat="1" applyBorder="1" applyAlignment="1" applyProtection="1">
      <alignment horizontal="left" vertical="center" wrapText="1"/>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21"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center" vertical="center" wrapText="1"/>
    </xf>
    <xf numFmtId="0" fontId="0" fillId="0" borderId="13" xfId="0" applyBorder="1" applyAlignment="1">
      <alignment horizontal="left" vertical="center" wrapText="1"/>
    </xf>
    <xf numFmtId="0" fontId="0" fillId="0" borderId="18"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0" xfId="0" applyBorder="1" applyAlignment="1">
      <alignment horizontal="center" vertical="center" wrapText="1"/>
    </xf>
    <xf numFmtId="0" fontId="0" fillId="0" borderId="41" xfId="0" applyBorder="1" applyAlignment="1">
      <alignment horizontal="right" vertical="center" wrapText="1"/>
    </xf>
    <xf numFmtId="0" fontId="0" fillId="0" borderId="17" xfId="0" applyBorder="1" applyAlignment="1" applyProtection="1">
      <alignment horizontal="left" vertical="center" wrapText="1"/>
      <protection/>
    </xf>
    <xf numFmtId="177" fontId="0" fillId="0" borderId="16" xfId="0" applyNumberFormat="1" applyBorder="1" applyAlignment="1" applyProtection="1">
      <alignment horizontal="right" vertical="center" wrapText="1"/>
      <protection/>
    </xf>
    <xf numFmtId="177" fontId="0" fillId="0" borderId="15" xfId="0" applyNumberFormat="1" applyBorder="1" applyAlignment="1" applyProtection="1">
      <alignment horizontal="center" vertical="center" wrapText="1"/>
      <protection/>
    </xf>
    <xf numFmtId="0" fontId="0" fillId="0" borderId="42" xfId="0" applyBorder="1" applyAlignment="1">
      <alignment horizontal="right" vertical="top" wrapText="1"/>
    </xf>
    <xf numFmtId="0" fontId="0" fillId="0" borderId="33" xfId="0" applyBorder="1" applyAlignment="1">
      <alignment horizontal="right" vertical="top" wrapText="1"/>
    </xf>
    <xf numFmtId="0" fontId="0" fillId="0" borderId="43" xfId="0" applyBorder="1" applyAlignment="1" applyProtection="1">
      <alignment horizontal="left" vertical="center" wrapText="1"/>
      <protection/>
    </xf>
    <xf numFmtId="0" fontId="47" fillId="18" borderId="10" xfId="0" applyFont="1" applyFill="1" applyBorder="1" applyAlignment="1">
      <alignment horizontal="center" vertical="center"/>
    </xf>
    <xf numFmtId="0" fontId="6" fillId="0" borderId="0" xfId="0" applyFont="1" applyAlignment="1">
      <alignment horizontal="center" vertical="center" wrapText="1"/>
    </xf>
    <xf numFmtId="0" fontId="0" fillId="0" borderId="23"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pplyProtection="1">
      <alignment horizontal="left" vertical="top" wrapText="1"/>
      <protection/>
    </xf>
    <xf numFmtId="0" fontId="0" fillId="0" borderId="43" xfId="0" applyBorder="1" applyAlignment="1" applyProtection="1">
      <alignment horizontal="left" vertical="top" wrapText="1"/>
      <protection/>
    </xf>
    <xf numFmtId="49" fontId="0" fillId="0" borderId="19" xfId="0" applyNumberFormat="1"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44" xfId="0" applyBorder="1" applyAlignment="1">
      <alignment horizontal="left" vertical="top" wrapText="1"/>
    </xf>
    <xf numFmtId="0" fontId="0" fillId="0" borderId="10" xfId="0" applyBorder="1" applyAlignment="1">
      <alignment horizontal="left" vertical="top" wrapText="1"/>
    </xf>
    <xf numFmtId="177" fontId="0" fillId="0" borderId="15" xfId="0" applyNumberFormat="1"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NumberFormat="1" applyBorder="1" applyAlignment="1">
      <alignment horizontal="left" vertical="top" wrapText="1"/>
    </xf>
    <xf numFmtId="0" fontId="0" fillId="0" borderId="19" xfId="0" applyNumberFormat="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pplyProtection="1">
      <alignment horizontal="left" vertical="top" wrapText="1"/>
      <protection/>
    </xf>
    <xf numFmtId="0" fontId="0" fillId="0" borderId="27" xfId="0"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2" xfId="0" applyBorder="1" applyAlignment="1">
      <alignment horizontal="left" vertical="top" wrapText="1"/>
    </xf>
    <xf numFmtId="0" fontId="0" fillId="0" borderId="46" xfId="0" applyBorder="1" applyAlignment="1">
      <alignment horizontal="left" vertical="top" wrapText="1"/>
    </xf>
    <xf numFmtId="0" fontId="0" fillId="0" borderId="0" xfId="0" applyAlignment="1">
      <alignment horizontal="center" vertical="center" wrapText="1"/>
    </xf>
    <xf numFmtId="0" fontId="0" fillId="0" borderId="47" xfId="0" applyBorder="1" applyAlignment="1">
      <alignment horizontal="center" vertical="center" wrapText="1"/>
    </xf>
    <xf numFmtId="0" fontId="4" fillId="0" borderId="0" xfId="0" applyFont="1" applyBorder="1" applyAlignment="1">
      <alignment horizontal="right" vertical="center"/>
    </xf>
    <xf numFmtId="0" fontId="0" fillId="0" borderId="0" xfId="0" applyAlignment="1">
      <alignment horizontal="right" vertical="center"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0" fillId="0" borderId="21" xfId="0"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49" fontId="0" fillId="0" borderId="21"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37" xfId="0"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0"/>
  <sheetViews>
    <sheetView zoomScale="130" zoomScaleNormal="130" zoomScalePageLayoutView="0" workbookViewId="0" topLeftCell="A1">
      <selection activeCell="C12" sqref="C12"/>
      <selection activeCell="A1" sqref="A1"/>
    </sheetView>
  </sheetViews>
  <sheetFormatPr defaultColWidth="32.75390625" defaultRowHeight="27.75" customHeight="1"/>
  <cols>
    <col min="1" max="1" width="5.125" style="6" customWidth="1"/>
    <col min="2" max="2" width="7.375" style="6" customWidth="1"/>
    <col min="3" max="3" width="32.75390625" style="6" customWidth="1"/>
    <col min="4" max="4" width="6.375" style="6" customWidth="1"/>
    <col min="5" max="5" width="6.25390625" style="6" customWidth="1"/>
    <col min="6" max="16384" width="32.75390625" style="6" customWidth="1"/>
  </cols>
  <sheetData>
    <row r="1" spans="1:4" ht="21" customHeight="1">
      <c r="A1" s="13"/>
      <c r="B1" s="13"/>
      <c r="C1" s="13"/>
      <c r="D1" s="13"/>
    </row>
    <row r="2" spans="1:4" ht="32.25" customHeight="1">
      <c r="A2" s="13"/>
      <c r="B2" s="106" t="s">
        <v>12</v>
      </c>
      <c r="C2" s="106"/>
      <c r="D2" s="13"/>
    </row>
    <row r="3" spans="1:6" ht="27.75" customHeight="1">
      <c r="A3" s="13"/>
      <c r="B3" s="18" t="s">
        <v>6</v>
      </c>
      <c r="C3" s="7" t="s">
        <v>0</v>
      </c>
      <c r="D3" s="15"/>
      <c r="E3" s="4"/>
      <c r="F3" s="5"/>
    </row>
    <row r="4" spans="1:6" ht="27.75" customHeight="1">
      <c r="A4" s="13"/>
      <c r="B4" s="19" t="s">
        <v>7</v>
      </c>
      <c r="C4" s="8" t="s">
        <v>4</v>
      </c>
      <c r="D4" s="15"/>
      <c r="E4" s="4"/>
      <c r="F4" s="5"/>
    </row>
    <row r="5" spans="1:6" ht="27.75" customHeight="1">
      <c r="A5" s="13"/>
      <c r="B5" s="20" t="s">
        <v>8</v>
      </c>
      <c r="C5" s="9" t="s">
        <v>5</v>
      </c>
      <c r="D5" s="15"/>
      <c r="E5" s="4"/>
      <c r="F5" s="5"/>
    </row>
    <row r="6" spans="1:6" ht="27.75" customHeight="1">
      <c r="A6" s="13"/>
      <c r="B6" s="21" t="s">
        <v>9</v>
      </c>
      <c r="C6" s="10" t="s">
        <v>1</v>
      </c>
      <c r="D6" s="16"/>
      <c r="E6" s="4"/>
      <c r="F6" s="5"/>
    </row>
    <row r="7" spans="1:6" ht="27.75" customHeight="1">
      <c r="A7" s="13"/>
      <c r="B7" s="22" t="s">
        <v>10</v>
      </c>
      <c r="C7" s="11" t="s">
        <v>3</v>
      </c>
      <c r="D7" s="15"/>
      <c r="E7" s="4"/>
      <c r="F7" s="5"/>
    </row>
    <row r="8" spans="1:6" ht="27.75" customHeight="1">
      <c r="A8" s="13"/>
      <c r="B8" s="23" t="s">
        <v>11</v>
      </c>
      <c r="C8" s="12" t="s">
        <v>2</v>
      </c>
      <c r="D8" s="17"/>
      <c r="E8" s="4"/>
      <c r="F8" s="5"/>
    </row>
    <row r="9" spans="1:6" ht="21" customHeight="1">
      <c r="A9" s="13"/>
      <c r="B9" s="14"/>
      <c r="C9" s="14"/>
      <c r="D9" s="15"/>
      <c r="E9" s="4"/>
      <c r="F9" s="5"/>
    </row>
    <row r="10" spans="2:6" ht="27.75" customHeight="1">
      <c r="B10" s="5"/>
      <c r="C10" s="5"/>
      <c r="D10" s="5"/>
      <c r="E10" s="5"/>
      <c r="F10" s="5"/>
    </row>
  </sheetData>
  <sheetProtection/>
  <mergeCells count="1">
    <mergeCell ref="B2:C2"/>
  </mergeCells>
  <hyperlinks>
    <hyperlink ref="C6" location="人事費用分析表!A1" display="人事費用分析表"/>
    <hyperlink ref="C8" location="公務車輛明細表!A1" display="公務車輛明細表"/>
    <hyperlink ref="C7" location="預算員額明細表!A1" display="預算員額明細表"/>
    <hyperlink ref="C4" location="歲出計畫提要及分支計畫概況表!A1" display="歲出計畫提要及分支計畫概況表"/>
    <hyperlink ref="C3" location="歲入項目說明提要表!A1" display="歲入項目說明提要表"/>
    <hyperlink ref="C5" location="各項費用彙計表!A1" display="各項費用彙計表"/>
  </hyperlink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J26"/>
  <sheetViews>
    <sheetView tabSelected="1" zoomScale="85" zoomScaleNormal="85" zoomScalePageLayoutView="0" workbookViewId="0" topLeftCell="A1">
      <selection activeCell="E26" sqref="E26:F26"/>
      <selection activeCell="A1" sqref="A1:E1"/>
    </sheetView>
  </sheetViews>
  <sheetFormatPr defaultColWidth="9.00390625" defaultRowHeight="15.75"/>
  <cols>
    <col min="1" max="1" width="3.625" style="61" customWidth="1"/>
    <col min="2" max="2" width="4.875" style="61" customWidth="1"/>
    <col min="3" max="3" width="3.25390625" style="61" customWidth="1"/>
    <col min="4" max="4" width="3.375" style="61" customWidth="1"/>
    <col min="5" max="5" width="14.00390625" style="34" customWidth="1"/>
    <col min="6" max="6" width="14.125" style="35" customWidth="1"/>
    <col min="7" max="7" width="17.125" style="33" customWidth="1"/>
    <col min="8" max="8" width="13.125" style="33" customWidth="1"/>
    <col min="9" max="9" width="15.50390625" style="33" customWidth="1"/>
    <col min="10" max="10" width="14.25390625" style="33" customWidth="1"/>
    <col min="11" max="11" width="6.00390625" style="33" bestFit="1" customWidth="1"/>
    <col min="12" max="12" width="29.625" style="33" customWidth="1"/>
    <col min="13" max="16384" width="9.00390625" style="33" customWidth="1"/>
  </cols>
  <sheetData>
    <row r="1" spans="1:10" s="39" customFormat="1" ht="27" customHeight="1">
      <c r="A1" s="107" t="s">
        <v>172</v>
      </c>
      <c r="B1" s="107"/>
      <c r="C1" s="107"/>
      <c r="D1" s="107"/>
      <c r="E1" s="107"/>
      <c r="F1" s="107"/>
      <c r="G1" s="107"/>
      <c r="H1" s="107"/>
      <c r="I1" s="107"/>
      <c r="J1" s="107"/>
    </row>
    <row r="2" spans="1:10" s="39" customFormat="1" ht="27" customHeight="1">
      <c r="A2" s="107" t="s">
        <v>49</v>
      </c>
      <c r="B2" s="107"/>
      <c r="C2" s="107"/>
      <c r="D2" s="107"/>
      <c r="E2" s="107"/>
      <c r="F2" s="107"/>
      <c r="G2" s="107"/>
      <c r="H2" s="107"/>
      <c r="I2" s="107"/>
      <c r="J2" s="107"/>
    </row>
    <row r="3" spans="1:10" ht="20.25" customHeight="1">
      <c r="A3" s="114" t="s">
        <v>50</v>
      </c>
      <c r="B3" s="114"/>
      <c r="C3" s="114"/>
      <c r="D3" s="114"/>
      <c r="E3" s="114"/>
      <c r="F3" s="114"/>
      <c r="G3" s="48" t="s">
        <v>15</v>
      </c>
      <c r="H3" s="115" t="s">
        <v>16</v>
      </c>
      <c r="I3" s="115"/>
      <c r="J3" s="115"/>
    </row>
    <row r="4" spans="1:10" ht="46.5" customHeight="1">
      <c r="A4" s="112" t="s">
        <v>51</v>
      </c>
      <c r="B4" s="112"/>
      <c r="C4" s="112"/>
      <c r="D4" s="113"/>
      <c r="E4" s="49" t="s">
        <v>173</v>
      </c>
      <c r="F4" s="50"/>
      <c r="G4" s="42" t="s">
        <v>18</v>
      </c>
      <c r="H4" s="51">
        <v>69</v>
      </c>
      <c r="I4" s="42" t="s">
        <v>20</v>
      </c>
      <c r="J4" s="26" t="s">
        <v>174</v>
      </c>
    </row>
    <row r="5" spans="1:10" ht="19.5" customHeight="1">
      <c r="A5" s="112" t="s">
        <v>52</v>
      </c>
      <c r="B5" s="112"/>
      <c r="C5" s="112"/>
      <c r="D5" s="112"/>
      <c r="E5" s="112"/>
      <c r="F5" s="112"/>
      <c r="G5" s="112"/>
      <c r="H5" s="112"/>
      <c r="I5" s="112"/>
      <c r="J5" s="112"/>
    </row>
    <row r="6" spans="1:10" ht="49.5" customHeight="1">
      <c r="A6" s="121" t="s">
        <v>177</v>
      </c>
      <c r="B6" s="121"/>
      <c r="C6" s="121"/>
      <c r="D6" s="121"/>
      <c r="E6" s="121"/>
      <c r="F6" s="121"/>
      <c r="G6" s="121" t="s">
        <v>236</v>
      </c>
      <c r="H6" s="121"/>
      <c r="I6" s="121"/>
      <c r="J6" s="121"/>
    </row>
    <row r="7" spans="1:10" ht="20.25" customHeight="1">
      <c r="A7" s="112" t="s">
        <v>53</v>
      </c>
      <c r="B7" s="112"/>
      <c r="C7" s="112"/>
      <c r="D7" s="112"/>
      <c r="E7" s="112"/>
      <c r="F7" s="112"/>
      <c r="G7" s="112"/>
      <c r="H7" s="112"/>
      <c r="I7" s="112"/>
      <c r="J7" s="112"/>
    </row>
    <row r="8" spans="1:10" ht="21.75" customHeight="1">
      <c r="A8" s="52" t="s">
        <v>54</v>
      </c>
      <c r="B8" s="53" t="s">
        <v>55</v>
      </c>
      <c r="C8" s="53" t="s">
        <v>56</v>
      </c>
      <c r="D8" s="53" t="s">
        <v>57</v>
      </c>
      <c r="E8" s="116" t="s">
        <v>58</v>
      </c>
      <c r="F8" s="117"/>
      <c r="G8" s="53" t="s">
        <v>59</v>
      </c>
      <c r="H8" s="116" t="s">
        <v>21</v>
      </c>
      <c r="I8" s="118"/>
      <c r="J8" s="118"/>
    </row>
    <row r="9" spans="1:10" ht="42.75" customHeight="1">
      <c r="A9" s="54">
        <v>4</v>
      </c>
      <c r="B9" s="55"/>
      <c r="C9" s="55"/>
      <c r="D9" s="55"/>
      <c r="E9" s="108" t="s">
        <v>175</v>
      </c>
      <c r="F9" s="108"/>
      <c r="G9" s="56">
        <v>69</v>
      </c>
      <c r="H9" s="109" t="s">
        <v>60</v>
      </c>
      <c r="I9" s="109"/>
      <c r="J9" s="109"/>
    </row>
    <row r="10" spans="1:10" ht="42.75" customHeight="1">
      <c r="A10" s="57"/>
      <c r="B10" s="58">
        <v>100</v>
      </c>
      <c r="C10" s="58"/>
      <c r="D10" s="58"/>
      <c r="E10" s="110" t="s">
        <v>61</v>
      </c>
      <c r="F10" s="110"/>
      <c r="G10" s="30">
        <v>69</v>
      </c>
      <c r="H10" s="111" t="s">
        <v>60</v>
      </c>
      <c r="I10" s="111"/>
      <c r="J10" s="111"/>
    </row>
    <row r="11" spans="1:10" ht="42.75" customHeight="1">
      <c r="A11" s="57"/>
      <c r="B11" s="58"/>
      <c r="C11" s="58">
        <v>2</v>
      </c>
      <c r="D11" s="58"/>
      <c r="E11" s="110" t="s">
        <v>173</v>
      </c>
      <c r="F11" s="110"/>
      <c r="G11" s="30">
        <v>69</v>
      </c>
      <c r="H11" s="111" t="s">
        <v>176</v>
      </c>
      <c r="I11" s="111"/>
      <c r="J11" s="111"/>
    </row>
    <row r="12" spans="1:10" ht="408.75" customHeight="1">
      <c r="A12" s="59"/>
      <c r="B12" s="60"/>
      <c r="C12" s="60"/>
      <c r="D12" s="65"/>
      <c r="E12" s="119"/>
      <c r="F12" s="119"/>
      <c r="G12" s="41"/>
      <c r="H12" s="120"/>
      <c r="I12" s="120"/>
      <c r="J12" s="120"/>
    </row>
    <row r="13" ht="102.75" customHeight="1"/>
    <row r="14" spans="1:6" ht="23.25" customHeight="1">
      <c r="A14" s="94"/>
      <c r="B14" s="94"/>
      <c r="C14" s="94"/>
      <c r="D14" s="94"/>
      <c r="F14" s="93"/>
    </row>
    <row r="15" spans="1:10" s="39" customFormat="1" ht="27" customHeight="1">
      <c r="A15" s="107" t="s">
        <v>178</v>
      </c>
      <c r="B15" s="107"/>
      <c r="C15" s="107"/>
      <c r="D15" s="107"/>
      <c r="E15" s="107"/>
      <c r="F15" s="107"/>
      <c r="G15" s="107"/>
      <c r="H15" s="107"/>
      <c r="I15" s="107"/>
      <c r="J15" s="107"/>
    </row>
    <row r="16" spans="1:10" s="39" customFormat="1" ht="27" customHeight="1">
      <c r="A16" s="107" t="s">
        <v>49</v>
      </c>
      <c r="B16" s="107" t="s">
        <v>49</v>
      </c>
      <c r="C16" s="107"/>
      <c r="D16" s="107"/>
      <c r="E16" s="107"/>
      <c r="F16" s="107"/>
      <c r="G16" s="107"/>
      <c r="H16" s="107"/>
      <c r="I16" s="107"/>
      <c r="J16" s="107"/>
    </row>
    <row r="17" spans="1:10" ht="20.25" customHeight="1">
      <c r="A17" s="114" t="s">
        <v>50</v>
      </c>
      <c r="B17" s="114"/>
      <c r="C17" s="114"/>
      <c r="D17" s="114"/>
      <c r="E17" s="114"/>
      <c r="F17" s="114"/>
      <c r="G17" s="48" t="s">
        <v>15</v>
      </c>
      <c r="H17" s="115" t="s">
        <v>16</v>
      </c>
      <c r="I17" s="115"/>
      <c r="J17" s="115"/>
    </row>
    <row r="18" spans="1:10" ht="46.5" customHeight="1">
      <c r="A18" s="112" t="s">
        <v>51</v>
      </c>
      <c r="B18" s="112"/>
      <c r="C18" s="112"/>
      <c r="D18" s="113"/>
      <c r="E18" s="49" t="s">
        <v>179</v>
      </c>
      <c r="F18" s="95" t="s">
        <v>180</v>
      </c>
      <c r="G18" s="42" t="s">
        <v>18</v>
      </c>
      <c r="H18" s="51">
        <v>227</v>
      </c>
      <c r="I18" s="42" t="s">
        <v>20</v>
      </c>
      <c r="J18" s="26" t="s">
        <v>174</v>
      </c>
    </row>
    <row r="19" spans="1:10" ht="19.5" customHeight="1">
      <c r="A19" s="112" t="s">
        <v>52</v>
      </c>
      <c r="B19" s="112"/>
      <c r="C19" s="112"/>
      <c r="D19" s="112"/>
      <c r="E19" s="112"/>
      <c r="F19" s="112"/>
      <c r="G19" s="112"/>
      <c r="H19" s="112"/>
      <c r="I19" s="112"/>
      <c r="J19" s="112"/>
    </row>
    <row r="20" spans="1:10" ht="65.25" customHeight="1">
      <c r="A20" s="121" t="s">
        <v>181</v>
      </c>
      <c r="B20" s="121"/>
      <c r="C20" s="121"/>
      <c r="D20" s="121"/>
      <c r="E20" s="121"/>
      <c r="F20" s="121"/>
      <c r="G20" s="121" t="s">
        <v>237</v>
      </c>
      <c r="H20" s="121"/>
      <c r="I20" s="121"/>
      <c r="J20" s="121"/>
    </row>
    <row r="21" spans="1:10" ht="20.25" customHeight="1">
      <c r="A21" s="112" t="s">
        <v>53</v>
      </c>
      <c r="B21" s="112"/>
      <c r="C21" s="112"/>
      <c r="D21" s="112"/>
      <c r="E21" s="112"/>
      <c r="F21" s="112"/>
      <c r="G21" s="112"/>
      <c r="H21" s="112"/>
      <c r="I21" s="112"/>
      <c r="J21" s="112"/>
    </row>
    <row r="22" spans="1:10" ht="21.75" customHeight="1">
      <c r="A22" s="52" t="s">
        <v>54</v>
      </c>
      <c r="B22" s="53" t="s">
        <v>55</v>
      </c>
      <c r="C22" s="53" t="s">
        <v>56</v>
      </c>
      <c r="D22" s="53" t="s">
        <v>57</v>
      </c>
      <c r="E22" s="116" t="s">
        <v>58</v>
      </c>
      <c r="F22" s="117"/>
      <c r="G22" s="53" t="s">
        <v>59</v>
      </c>
      <c r="H22" s="116" t="s">
        <v>21</v>
      </c>
      <c r="I22" s="118"/>
      <c r="J22" s="118"/>
    </row>
    <row r="23" spans="1:10" ht="42.75" customHeight="1">
      <c r="A23" s="54">
        <v>7</v>
      </c>
      <c r="B23" s="55"/>
      <c r="C23" s="55"/>
      <c r="D23" s="55"/>
      <c r="E23" s="108" t="s">
        <v>182</v>
      </c>
      <c r="F23" s="108"/>
      <c r="G23" s="56">
        <v>227</v>
      </c>
      <c r="H23" s="109" t="s">
        <v>60</v>
      </c>
      <c r="I23" s="109"/>
      <c r="J23" s="109"/>
    </row>
    <row r="24" spans="1:10" ht="42.75" customHeight="1">
      <c r="A24" s="57"/>
      <c r="B24" s="58">
        <v>109</v>
      </c>
      <c r="C24" s="58"/>
      <c r="D24" s="58"/>
      <c r="E24" s="110" t="s">
        <v>63</v>
      </c>
      <c r="F24" s="110"/>
      <c r="G24" s="30">
        <v>227</v>
      </c>
      <c r="H24" s="111" t="s">
        <v>60</v>
      </c>
      <c r="I24" s="111"/>
      <c r="J24" s="111"/>
    </row>
    <row r="25" spans="1:10" ht="42.75" customHeight="1">
      <c r="A25" s="57"/>
      <c r="B25" s="58"/>
      <c r="C25" s="58">
        <v>1</v>
      </c>
      <c r="D25" s="58"/>
      <c r="E25" s="110" t="s">
        <v>179</v>
      </c>
      <c r="F25" s="110"/>
      <c r="G25" s="30">
        <v>227</v>
      </c>
      <c r="H25" s="111" t="s">
        <v>60</v>
      </c>
      <c r="I25" s="111"/>
      <c r="J25" s="111"/>
    </row>
    <row r="26" spans="1:10" ht="409.5" customHeight="1">
      <c r="A26" s="59"/>
      <c r="B26" s="60"/>
      <c r="C26" s="60"/>
      <c r="D26" s="65">
        <v>2</v>
      </c>
      <c r="E26" s="119" t="s">
        <v>180</v>
      </c>
      <c r="F26" s="119"/>
      <c r="G26" s="41">
        <v>227</v>
      </c>
      <c r="H26" s="120" t="s">
        <v>183</v>
      </c>
      <c r="I26" s="120"/>
      <c r="J26" s="120"/>
    </row>
    <row r="27" ht="113.25" customHeight="1"/>
  </sheetData>
  <sheetProtection/>
  <mergeCells count="38">
    <mergeCell ref="H23:J23"/>
    <mergeCell ref="E24:F24"/>
    <mergeCell ref="H24:J24"/>
    <mergeCell ref="E25:F25"/>
    <mergeCell ref="H25:J25"/>
    <mergeCell ref="E26:F26"/>
    <mergeCell ref="H26:J26"/>
    <mergeCell ref="E23:F23"/>
    <mergeCell ref="A19:J19"/>
    <mergeCell ref="A20:F20"/>
    <mergeCell ref="G20:J20"/>
    <mergeCell ref="A21:J21"/>
    <mergeCell ref="E22:F22"/>
    <mergeCell ref="H22:J22"/>
    <mergeCell ref="A1:J1"/>
    <mergeCell ref="A2:J2"/>
    <mergeCell ref="A3:F3"/>
    <mergeCell ref="H3:J3"/>
    <mergeCell ref="A4:D4"/>
    <mergeCell ref="G6:J6"/>
    <mergeCell ref="A5:J5"/>
    <mergeCell ref="A6:F6"/>
    <mergeCell ref="A7:J7"/>
    <mergeCell ref="E8:F8"/>
    <mergeCell ref="H8:J8"/>
    <mergeCell ref="H11:J11"/>
    <mergeCell ref="E12:F12"/>
    <mergeCell ref="H12:J12"/>
    <mergeCell ref="E11:F11"/>
    <mergeCell ref="A15:J15"/>
    <mergeCell ref="E9:F9"/>
    <mergeCell ref="H9:J9"/>
    <mergeCell ref="E10:F10"/>
    <mergeCell ref="H10:J10"/>
    <mergeCell ref="A18:D18"/>
    <mergeCell ref="A16:J16"/>
    <mergeCell ref="A17:F17"/>
    <mergeCell ref="H17:J17"/>
  </mergeCells>
  <printOptions horizontalCentered="1"/>
  <pageMargins left="0" right="0" top="0.7874015748031497" bottom="0.7874015748031497" header="0.31496062992125984" footer="0.31496062992125984"/>
  <pageSetup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tabColor theme="7" tint="0.39998000860214233"/>
  </sheetPr>
  <dimension ref="A1:E37"/>
  <sheetViews>
    <sheetView view="pageLayout" zoomScale="0" zoomScaleNormal="65" zoomScalePageLayoutView="0" workbookViewId="0" topLeftCell="A1">
      <selection activeCell="B40" sqref="B40"/>
      <selection activeCell="A1" sqref="A1:J1"/>
    </sheetView>
  </sheetViews>
  <sheetFormatPr defaultColWidth="9.00390625" defaultRowHeight="15.75"/>
  <cols>
    <col min="1" max="1" width="32.25390625" style="3" customWidth="1"/>
    <col min="2" max="2" width="22.25390625" style="35" customWidth="1"/>
    <col min="3" max="3" width="15.25390625" style="34" customWidth="1"/>
    <col min="4" max="4" width="13.125" style="34" customWidth="1"/>
    <col min="5" max="5" width="29.00390625" style="34" customWidth="1"/>
    <col min="6" max="6" width="29.625" style="33" customWidth="1"/>
    <col min="7" max="16384" width="9.00390625" style="33" customWidth="1"/>
  </cols>
  <sheetData>
    <row r="1" spans="1:5" s="39" customFormat="1" ht="27" customHeight="1">
      <c r="A1" s="107" t="s">
        <v>184</v>
      </c>
      <c r="B1" s="107"/>
      <c r="C1" s="107"/>
      <c r="D1" s="107"/>
      <c r="E1" s="107"/>
    </row>
    <row r="2" spans="1:5" s="39" customFormat="1" ht="27" customHeight="1">
      <c r="A2" s="107" t="s">
        <v>13</v>
      </c>
      <c r="B2" s="107"/>
      <c r="C2" s="107"/>
      <c r="D2" s="107"/>
      <c r="E2" s="107"/>
    </row>
    <row r="3" spans="1:5" ht="20.25" customHeight="1">
      <c r="A3" s="24" t="s">
        <v>14</v>
      </c>
      <c r="B3" s="114" t="s">
        <v>15</v>
      </c>
      <c r="C3" s="114"/>
      <c r="D3" s="115" t="s">
        <v>16</v>
      </c>
      <c r="E3" s="115"/>
    </row>
    <row r="4" spans="1:5" ht="38.25" customHeight="1">
      <c r="A4" s="38" t="s">
        <v>17</v>
      </c>
      <c r="B4" s="26" t="s">
        <v>44</v>
      </c>
      <c r="C4" s="27" t="s">
        <v>45</v>
      </c>
      <c r="D4" s="25" t="s">
        <v>18</v>
      </c>
      <c r="E4" s="28">
        <v>11449</v>
      </c>
    </row>
    <row r="5" spans="1:5" ht="131.25" customHeight="1">
      <c r="A5" s="130" t="s">
        <v>185</v>
      </c>
      <c r="B5" s="130"/>
      <c r="C5" s="131" t="s">
        <v>186</v>
      </c>
      <c r="D5" s="131"/>
      <c r="E5" s="131"/>
    </row>
    <row r="6" spans="1:5" ht="16.5">
      <c r="A6" s="38" t="s">
        <v>19</v>
      </c>
      <c r="B6" s="25" t="s">
        <v>18</v>
      </c>
      <c r="C6" s="25" t="s">
        <v>20</v>
      </c>
      <c r="D6" s="132" t="s">
        <v>21</v>
      </c>
      <c r="E6" s="133"/>
    </row>
    <row r="7" spans="1:5" ht="33" customHeight="1">
      <c r="A7" s="29" t="s">
        <v>22</v>
      </c>
      <c r="B7" s="30">
        <v>9207</v>
      </c>
      <c r="C7" s="126" t="s">
        <v>187</v>
      </c>
      <c r="D7" s="134" t="s">
        <v>189</v>
      </c>
      <c r="E7" s="135"/>
    </row>
    <row r="8" spans="1:5" ht="25.5" customHeight="1">
      <c r="A8" s="29" t="s">
        <v>23</v>
      </c>
      <c r="B8" s="30">
        <v>9207</v>
      </c>
      <c r="C8" s="126"/>
      <c r="D8" s="136"/>
      <c r="E8" s="137"/>
    </row>
    <row r="9" spans="1:5" ht="25.5" customHeight="1">
      <c r="A9" s="29" t="s">
        <v>24</v>
      </c>
      <c r="B9" s="30">
        <v>5597</v>
      </c>
      <c r="C9" s="31"/>
      <c r="D9" s="136"/>
      <c r="E9" s="137"/>
    </row>
    <row r="10" spans="1:5" ht="25.5" customHeight="1">
      <c r="A10" s="29" t="s">
        <v>46</v>
      </c>
      <c r="B10" s="30">
        <v>186</v>
      </c>
      <c r="C10" s="31"/>
      <c r="D10" s="136"/>
      <c r="E10" s="137"/>
    </row>
    <row r="11" spans="1:5" ht="25.5" customHeight="1">
      <c r="A11" s="29" t="s">
        <v>25</v>
      </c>
      <c r="B11" s="30">
        <v>1371</v>
      </c>
      <c r="C11" s="31"/>
      <c r="D11" s="136"/>
      <c r="E11" s="137"/>
    </row>
    <row r="12" spans="1:5" ht="25.5" customHeight="1">
      <c r="A12" s="29" t="s">
        <v>26</v>
      </c>
      <c r="B12" s="30">
        <v>92</v>
      </c>
      <c r="C12" s="31"/>
      <c r="D12" s="136"/>
      <c r="E12" s="137"/>
    </row>
    <row r="13" spans="1:5" ht="25.5" customHeight="1">
      <c r="A13" s="29" t="s">
        <v>27</v>
      </c>
      <c r="B13" s="30">
        <v>900</v>
      </c>
      <c r="C13" s="31"/>
      <c r="D13" s="136"/>
      <c r="E13" s="137"/>
    </row>
    <row r="14" spans="1:5" ht="25.5" customHeight="1">
      <c r="A14" s="29" t="s">
        <v>28</v>
      </c>
      <c r="B14" s="30">
        <v>497</v>
      </c>
      <c r="C14" s="31"/>
      <c r="D14" s="136"/>
      <c r="E14" s="137"/>
    </row>
    <row r="15" spans="1:5" ht="40.5" customHeight="1">
      <c r="A15" s="36" t="s">
        <v>29</v>
      </c>
      <c r="B15" s="37">
        <v>564</v>
      </c>
      <c r="C15" s="31"/>
      <c r="D15" s="136"/>
      <c r="E15" s="137"/>
    </row>
    <row r="16" spans="1:5" ht="33.75" customHeight="1">
      <c r="A16" s="29" t="s">
        <v>30</v>
      </c>
      <c r="B16" s="30">
        <v>1726</v>
      </c>
      <c r="C16" s="31" t="s">
        <v>190</v>
      </c>
      <c r="D16" s="128" t="s">
        <v>193</v>
      </c>
      <c r="E16" s="129"/>
    </row>
    <row r="17" spans="1:5" ht="25.5" customHeight="1">
      <c r="A17" s="29" t="s">
        <v>31</v>
      </c>
      <c r="B17" s="30">
        <v>1648</v>
      </c>
      <c r="C17" s="31"/>
      <c r="D17" s="128"/>
      <c r="E17" s="129"/>
    </row>
    <row r="18" spans="1:5" ht="25.5" customHeight="1">
      <c r="A18" s="29" t="s">
        <v>32</v>
      </c>
      <c r="B18" s="30">
        <v>5</v>
      </c>
      <c r="C18" s="31"/>
      <c r="D18" s="128"/>
      <c r="E18" s="129"/>
    </row>
    <row r="19" spans="1:5" ht="25.5" customHeight="1">
      <c r="A19" s="29" t="s">
        <v>33</v>
      </c>
      <c r="B19" s="30">
        <v>169</v>
      </c>
      <c r="C19" s="31"/>
      <c r="D19" s="128"/>
      <c r="E19" s="129"/>
    </row>
    <row r="20" spans="1:5" ht="25.5" customHeight="1">
      <c r="A20" s="29" t="s">
        <v>34</v>
      </c>
      <c r="B20" s="30">
        <v>52</v>
      </c>
      <c r="C20" s="31"/>
      <c r="D20" s="128"/>
      <c r="E20" s="129"/>
    </row>
    <row r="21" spans="1:5" ht="25.5" customHeight="1">
      <c r="A21" s="29" t="s">
        <v>35</v>
      </c>
      <c r="B21" s="30">
        <v>2</v>
      </c>
      <c r="C21" s="31"/>
      <c r="D21" s="128"/>
      <c r="E21" s="129"/>
    </row>
    <row r="22" spans="1:5" ht="25.5" customHeight="1">
      <c r="A22" s="29" t="s">
        <v>36</v>
      </c>
      <c r="B22" s="30">
        <v>44</v>
      </c>
      <c r="C22" s="31"/>
      <c r="D22" s="128"/>
      <c r="E22" s="129"/>
    </row>
    <row r="23" spans="1:5" ht="25.5" customHeight="1">
      <c r="A23" s="29" t="s">
        <v>48</v>
      </c>
      <c r="B23" s="30">
        <v>36</v>
      </c>
      <c r="C23" s="31"/>
      <c r="D23" s="128"/>
      <c r="E23" s="129"/>
    </row>
    <row r="24" spans="1:5" ht="25.5" customHeight="1">
      <c r="A24" s="29" t="s">
        <v>38</v>
      </c>
      <c r="B24" s="30">
        <v>248</v>
      </c>
      <c r="C24" s="31"/>
      <c r="D24" s="128"/>
      <c r="E24" s="129"/>
    </row>
    <row r="25" spans="1:5" ht="25.5" customHeight="1">
      <c r="A25" s="29" t="s">
        <v>39</v>
      </c>
      <c r="B25" s="30">
        <v>214</v>
      </c>
      <c r="C25" s="31"/>
      <c r="D25" s="128"/>
      <c r="E25" s="129"/>
    </row>
    <row r="26" spans="1:5" ht="25.5" customHeight="1">
      <c r="A26" s="29" t="s">
        <v>40</v>
      </c>
      <c r="B26" s="30">
        <v>581</v>
      </c>
      <c r="C26" s="31"/>
      <c r="D26" s="128"/>
      <c r="E26" s="129"/>
    </row>
    <row r="27" spans="1:5" ht="25.5" customHeight="1">
      <c r="A27" s="29" t="s">
        <v>41</v>
      </c>
      <c r="B27" s="30">
        <v>172</v>
      </c>
      <c r="C27" s="31"/>
      <c r="D27" s="128"/>
      <c r="E27" s="129"/>
    </row>
    <row r="28" spans="1:5" ht="25.5" customHeight="1">
      <c r="A28" s="29" t="s">
        <v>42</v>
      </c>
      <c r="B28" s="30">
        <v>100</v>
      </c>
      <c r="C28" s="31"/>
      <c r="D28" s="128"/>
      <c r="E28" s="129"/>
    </row>
    <row r="29" spans="1:5" ht="25.5" customHeight="1">
      <c r="A29" s="29" t="s">
        <v>43</v>
      </c>
      <c r="B29" s="30">
        <v>25</v>
      </c>
      <c r="C29" s="31"/>
      <c r="D29" s="128"/>
      <c r="E29" s="129"/>
    </row>
    <row r="30" spans="1:5" ht="222.75" customHeight="1">
      <c r="A30" s="127" t="s">
        <v>192</v>
      </c>
      <c r="B30" s="37" t="s">
        <v>191</v>
      </c>
      <c r="C30" s="31"/>
      <c r="D30" s="128"/>
      <c r="E30" s="129"/>
    </row>
    <row r="31" spans="1:5" ht="354.75" customHeight="1">
      <c r="A31" s="127"/>
      <c r="B31" s="37"/>
      <c r="C31" s="102"/>
      <c r="D31" s="128"/>
      <c r="E31" s="129"/>
    </row>
    <row r="32" spans="1:5" ht="25.5" customHeight="1">
      <c r="A32" s="29" t="s">
        <v>47</v>
      </c>
      <c r="B32" s="30">
        <v>516</v>
      </c>
      <c r="C32" s="126" t="s">
        <v>188</v>
      </c>
      <c r="D32" s="122" t="s">
        <v>194</v>
      </c>
      <c r="E32" s="123"/>
    </row>
    <row r="33" spans="1:5" ht="25.5" customHeight="1">
      <c r="A33" s="29" t="s">
        <v>31</v>
      </c>
      <c r="B33" s="30">
        <v>516</v>
      </c>
      <c r="C33" s="126"/>
      <c r="D33" s="122"/>
      <c r="E33" s="123"/>
    </row>
    <row r="34" spans="1:5" ht="25.5" customHeight="1">
      <c r="A34" s="29" t="s">
        <v>37</v>
      </c>
      <c r="B34" s="30">
        <v>97</v>
      </c>
      <c r="C34" s="31"/>
      <c r="D34" s="122"/>
      <c r="E34" s="123"/>
    </row>
    <row r="35" spans="1:5" ht="25.5" customHeight="1">
      <c r="A35" s="29" t="s">
        <v>38</v>
      </c>
      <c r="B35" s="30">
        <v>19</v>
      </c>
      <c r="C35" s="31"/>
      <c r="D35" s="122"/>
      <c r="E35" s="123"/>
    </row>
    <row r="36" spans="1:5" ht="132" customHeight="1">
      <c r="A36" s="29" t="s">
        <v>39</v>
      </c>
      <c r="B36" s="30">
        <v>385</v>
      </c>
      <c r="C36" s="31"/>
      <c r="D36" s="122"/>
      <c r="E36" s="123"/>
    </row>
    <row r="37" spans="1:5" ht="87" customHeight="1">
      <c r="A37" s="40" t="s">
        <v>43</v>
      </c>
      <c r="B37" s="41">
        <v>15</v>
      </c>
      <c r="C37" s="32"/>
      <c r="D37" s="124"/>
      <c r="E37" s="125"/>
    </row>
  </sheetData>
  <sheetProtection/>
  <mergeCells count="13">
    <mergeCell ref="C5:E5"/>
    <mergeCell ref="D6:E6"/>
    <mergeCell ref="D7:E15"/>
    <mergeCell ref="D32:E37"/>
    <mergeCell ref="C32:C33"/>
    <mergeCell ref="A30:A31"/>
    <mergeCell ref="A1:E1"/>
    <mergeCell ref="C7:C8"/>
    <mergeCell ref="D16:E31"/>
    <mergeCell ref="A2:E2"/>
    <mergeCell ref="B3:C3"/>
    <mergeCell ref="D3:E3"/>
    <mergeCell ref="A5:B5"/>
  </mergeCells>
  <printOptions/>
  <pageMargins left="0.35433070866141736" right="0.2362204724409449" top="0" bottom="0" header="0.15748031496062992" footer="0.196850393700787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00B050"/>
  </sheetPr>
  <dimension ref="A1:F30"/>
  <sheetViews>
    <sheetView zoomScale="85" zoomScaleNormal="85" zoomScalePageLayoutView="0" workbookViewId="0" topLeftCell="A1">
      <selection activeCell="K18" sqref="K18"/>
      <selection activeCell="A1" sqref="A1"/>
    </sheetView>
  </sheetViews>
  <sheetFormatPr defaultColWidth="9.00390625" defaultRowHeight="15.75"/>
  <cols>
    <col min="1" max="4" width="9.00390625" style="2" customWidth="1"/>
    <col min="5" max="6" width="21.625" style="1" customWidth="1"/>
    <col min="7" max="16384" width="9.00390625" style="1" customWidth="1"/>
  </cols>
  <sheetData>
    <row r="1" spans="1:6" s="39" customFormat="1" ht="27" customHeight="1">
      <c r="A1" s="107" t="s">
        <v>195</v>
      </c>
      <c r="B1" s="107"/>
      <c r="C1" s="107"/>
      <c r="D1" s="107"/>
      <c r="E1" s="107"/>
      <c r="F1" s="107"/>
    </row>
    <row r="2" spans="1:6" s="39" customFormat="1" ht="27" customHeight="1">
      <c r="A2" s="107" t="s">
        <v>64</v>
      </c>
      <c r="B2" s="107"/>
      <c r="C2" s="107"/>
      <c r="D2" s="107"/>
      <c r="E2" s="107"/>
      <c r="F2" s="107"/>
    </row>
    <row r="3" spans="1:6" ht="16.5" customHeight="1">
      <c r="A3" s="142" t="s">
        <v>65</v>
      </c>
      <c r="B3" s="143"/>
      <c r="C3" s="143"/>
      <c r="D3" s="143"/>
      <c r="E3" s="143"/>
      <c r="F3" s="99"/>
    </row>
    <row r="4" spans="1:6" ht="38.25" customHeight="1">
      <c r="A4" s="66"/>
      <c r="B4" s="112" t="s">
        <v>17</v>
      </c>
      <c r="C4" s="112"/>
      <c r="D4" s="67"/>
      <c r="E4" s="144" t="s">
        <v>66</v>
      </c>
      <c r="F4" s="145" t="s">
        <v>67</v>
      </c>
    </row>
    <row r="5" spans="1:6" ht="38.25" customHeight="1">
      <c r="A5" s="43"/>
      <c r="B5" s="112" t="s">
        <v>68</v>
      </c>
      <c r="C5" s="112"/>
      <c r="D5" s="68"/>
      <c r="E5" s="144"/>
      <c r="F5" s="145"/>
    </row>
    <row r="6" spans="1:6" ht="20.25" customHeight="1">
      <c r="A6" s="118" t="s">
        <v>67</v>
      </c>
      <c r="B6" s="118"/>
      <c r="C6" s="118"/>
      <c r="D6" s="141"/>
      <c r="E6" s="70">
        <v>11449</v>
      </c>
      <c r="F6" s="71">
        <f>E6</f>
        <v>11449</v>
      </c>
    </row>
    <row r="7" spans="1:6" ht="20.25" customHeight="1">
      <c r="A7" s="139" t="s">
        <v>69</v>
      </c>
      <c r="B7" s="140"/>
      <c r="C7" s="140"/>
      <c r="D7" s="140"/>
      <c r="E7" s="103" t="s">
        <v>196</v>
      </c>
      <c r="F7" s="71" t="str">
        <f aca="true" t="shared" si="0" ref="F7:F30">E7</f>
        <v>9,207</v>
      </c>
    </row>
    <row r="8" spans="1:6" ht="20.25" customHeight="1">
      <c r="A8" s="139" t="s">
        <v>70</v>
      </c>
      <c r="B8" s="140"/>
      <c r="C8" s="140"/>
      <c r="D8" s="140"/>
      <c r="E8" s="103" t="s">
        <v>197</v>
      </c>
      <c r="F8" s="71" t="str">
        <f t="shared" si="0"/>
        <v>5,597</v>
      </c>
    </row>
    <row r="9" spans="1:6" ht="20.25" customHeight="1">
      <c r="A9" s="139" t="s">
        <v>71</v>
      </c>
      <c r="B9" s="140"/>
      <c r="C9" s="140"/>
      <c r="D9" s="140"/>
      <c r="E9" s="103" t="s">
        <v>198</v>
      </c>
      <c r="F9" s="71" t="str">
        <f t="shared" si="0"/>
        <v>186</v>
      </c>
    </row>
    <row r="10" spans="1:6" ht="20.25" customHeight="1">
      <c r="A10" s="139" t="s">
        <v>72</v>
      </c>
      <c r="B10" s="140"/>
      <c r="C10" s="140"/>
      <c r="D10" s="140"/>
      <c r="E10" s="103" t="s">
        <v>199</v>
      </c>
      <c r="F10" s="71" t="str">
        <f t="shared" si="0"/>
        <v>1,371</v>
      </c>
    </row>
    <row r="11" spans="1:6" ht="20.25" customHeight="1">
      <c r="A11" s="139" t="s">
        <v>73</v>
      </c>
      <c r="B11" s="140"/>
      <c r="C11" s="140"/>
      <c r="D11" s="140"/>
      <c r="E11" s="103" t="s">
        <v>200</v>
      </c>
      <c r="F11" s="71" t="str">
        <f t="shared" si="0"/>
        <v>92</v>
      </c>
    </row>
    <row r="12" spans="1:6" ht="20.25" customHeight="1">
      <c r="A12" s="139" t="s">
        <v>74</v>
      </c>
      <c r="B12" s="140"/>
      <c r="C12" s="140"/>
      <c r="D12" s="140"/>
      <c r="E12" s="103" t="s">
        <v>201</v>
      </c>
      <c r="F12" s="71" t="str">
        <f t="shared" si="0"/>
        <v>900</v>
      </c>
    </row>
    <row r="13" spans="1:6" ht="20.25" customHeight="1">
      <c r="A13" s="139" t="s">
        <v>75</v>
      </c>
      <c r="B13" s="140"/>
      <c r="C13" s="140"/>
      <c r="D13" s="140"/>
      <c r="E13" s="103" t="s">
        <v>202</v>
      </c>
      <c r="F13" s="71" t="str">
        <f t="shared" si="0"/>
        <v>497</v>
      </c>
    </row>
    <row r="14" spans="1:6" ht="20.25" customHeight="1">
      <c r="A14" s="139" t="s">
        <v>76</v>
      </c>
      <c r="B14" s="140"/>
      <c r="C14" s="140"/>
      <c r="D14" s="140"/>
      <c r="E14" s="103" t="s">
        <v>203</v>
      </c>
      <c r="F14" s="71" t="str">
        <f t="shared" si="0"/>
        <v>564</v>
      </c>
    </row>
    <row r="15" spans="1:6" ht="20.25" customHeight="1">
      <c r="A15" s="139" t="s">
        <v>77</v>
      </c>
      <c r="B15" s="140"/>
      <c r="C15" s="140"/>
      <c r="D15" s="140"/>
      <c r="E15" s="103" t="s">
        <v>204</v>
      </c>
      <c r="F15" s="71" t="str">
        <f t="shared" si="0"/>
        <v>2,164</v>
      </c>
    </row>
    <row r="16" spans="1:6" ht="20.25" customHeight="1">
      <c r="A16" s="139" t="s">
        <v>78</v>
      </c>
      <c r="B16" s="140"/>
      <c r="C16" s="140"/>
      <c r="D16" s="140"/>
      <c r="E16" s="103" t="s">
        <v>205</v>
      </c>
      <c r="F16" s="71" t="str">
        <f t="shared" si="0"/>
        <v>5</v>
      </c>
    </row>
    <row r="17" spans="1:6" ht="20.25" customHeight="1">
      <c r="A17" s="139" t="s">
        <v>79</v>
      </c>
      <c r="B17" s="140"/>
      <c r="C17" s="140"/>
      <c r="D17" s="140"/>
      <c r="E17" s="103" t="s">
        <v>206</v>
      </c>
      <c r="F17" s="71" t="str">
        <f t="shared" si="0"/>
        <v>169</v>
      </c>
    </row>
    <row r="18" spans="1:6" ht="20.25" customHeight="1">
      <c r="A18" s="139" t="s">
        <v>80</v>
      </c>
      <c r="B18" s="140"/>
      <c r="C18" s="140"/>
      <c r="D18" s="140"/>
      <c r="E18" s="103" t="s">
        <v>207</v>
      </c>
      <c r="F18" s="71" t="str">
        <f t="shared" si="0"/>
        <v>52</v>
      </c>
    </row>
    <row r="19" spans="1:6" ht="20.25" customHeight="1">
      <c r="A19" s="139" t="s">
        <v>81</v>
      </c>
      <c r="B19" s="140"/>
      <c r="C19" s="140"/>
      <c r="D19" s="140"/>
      <c r="E19" s="103" t="s">
        <v>208</v>
      </c>
      <c r="F19" s="71" t="str">
        <f t="shared" si="0"/>
        <v>2</v>
      </c>
    </row>
    <row r="20" spans="1:6" ht="20.25" customHeight="1">
      <c r="A20" s="139" t="s">
        <v>82</v>
      </c>
      <c r="B20" s="140"/>
      <c r="C20" s="140"/>
      <c r="D20" s="140"/>
      <c r="E20" s="103" t="s">
        <v>130</v>
      </c>
      <c r="F20" s="71" t="str">
        <f t="shared" si="0"/>
        <v>44</v>
      </c>
    </row>
    <row r="21" spans="1:6" ht="20.25" customHeight="1">
      <c r="A21" s="139" t="s">
        <v>83</v>
      </c>
      <c r="B21" s="140"/>
      <c r="C21" s="140"/>
      <c r="D21" s="140"/>
      <c r="E21" s="103" t="s">
        <v>209</v>
      </c>
      <c r="F21" s="71" t="str">
        <f t="shared" si="0"/>
        <v>36</v>
      </c>
    </row>
    <row r="22" spans="1:6" ht="20.25" customHeight="1">
      <c r="A22" s="139" t="s">
        <v>84</v>
      </c>
      <c r="B22" s="140"/>
      <c r="C22" s="140"/>
      <c r="D22" s="140"/>
      <c r="E22" s="103" t="s">
        <v>210</v>
      </c>
      <c r="F22" s="71" t="str">
        <f t="shared" si="0"/>
        <v>97</v>
      </c>
    </row>
    <row r="23" spans="1:6" ht="20.25" customHeight="1">
      <c r="A23" s="139" t="s">
        <v>85</v>
      </c>
      <c r="B23" s="140"/>
      <c r="C23" s="140"/>
      <c r="D23" s="140"/>
      <c r="E23" s="103" t="s">
        <v>211</v>
      </c>
      <c r="F23" s="71" t="str">
        <f t="shared" si="0"/>
        <v>267</v>
      </c>
    </row>
    <row r="24" spans="1:6" ht="20.25" customHeight="1">
      <c r="A24" s="139" t="s">
        <v>86</v>
      </c>
      <c r="B24" s="140"/>
      <c r="C24" s="140"/>
      <c r="D24" s="140"/>
      <c r="E24" s="103" t="s">
        <v>212</v>
      </c>
      <c r="F24" s="71" t="str">
        <f t="shared" si="0"/>
        <v>599</v>
      </c>
    </row>
    <row r="25" spans="1:6" ht="20.25" customHeight="1">
      <c r="A25" s="139" t="s">
        <v>87</v>
      </c>
      <c r="B25" s="140"/>
      <c r="C25" s="140"/>
      <c r="D25" s="140"/>
      <c r="E25" s="103" t="s">
        <v>213</v>
      </c>
      <c r="F25" s="71" t="str">
        <f t="shared" si="0"/>
        <v>581</v>
      </c>
    </row>
    <row r="26" spans="1:6" ht="20.25" customHeight="1">
      <c r="A26" s="139" t="s">
        <v>88</v>
      </c>
      <c r="B26" s="140"/>
      <c r="C26" s="140"/>
      <c r="D26" s="140"/>
      <c r="E26" s="103" t="s">
        <v>214</v>
      </c>
      <c r="F26" s="71" t="str">
        <f t="shared" si="0"/>
        <v>172</v>
      </c>
    </row>
    <row r="27" spans="1:6" ht="20.25" customHeight="1">
      <c r="A27" s="139" t="s">
        <v>89</v>
      </c>
      <c r="B27" s="140"/>
      <c r="C27" s="140"/>
      <c r="D27" s="140"/>
      <c r="E27" s="103" t="s">
        <v>215</v>
      </c>
      <c r="F27" s="71" t="str">
        <f t="shared" si="0"/>
        <v>100</v>
      </c>
    </row>
    <row r="28" spans="1:6" ht="20.25" customHeight="1">
      <c r="A28" s="139" t="s">
        <v>90</v>
      </c>
      <c r="B28" s="140"/>
      <c r="C28" s="140"/>
      <c r="D28" s="140"/>
      <c r="E28" s="103" t="s">
        <v>216</v>
      </c>
      <c r="F28" s="71" t="str">
        <f t="shared" si="0"/>
        <v>40</v>
      </c>
    </row>
    <row r="29" spans="1:6" ht="20.25" customHeight="1">
      <c r="A29" s="139" t="s">
        <v>91</v>
      </c>
      <c r="B29" s="140"/>
      <c r="C29" s="140"/>
      <c r="D29" s="140"/>
      <c r="E29" s="103" t="s">
        <v>217</v>
      </c>
      <c r="F29" s="71" t="str">
        <f t="shared" si="0"/>
        <v>78</v>
      </c>
    </row>
    <row r="30" spans="1:6" ht="20.25" customHeight="1">
      <c r="A30" s="138" t="s">
        <v>92</v>
      </c>
      <c r="B30" s="138"/>
      <c r="C30" s="138"/>
      <c r="D30" s="138"/>
      <c r="E30" s="104" t="s">
        <v>217</v>
      </c>
      <c r="F30" s="72" t="str">
        <f t="shared" si="0"/>
        <v>78</v>
      </c>
    </row>
  </sheetData>
  <sheetProtection/>
  <mergeCells count="32">
    <mergeCell ref="A3:E3"/>
    <mergeCell ref="A1:F1"/>
    <mergeCell ref="A2:F2"/>
    <mergeCell ref="B4:C4"/>
    <mergeCell ref="E4:E5"/>
    <mergeCell ref="F4:F5"/>
    <mergeCell ref="B5:C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30:D30"/>
    <mergeCell ref="A24:D24"/>
    <mergeCell ref="A25:D25"/>
    <mergeCell ref="A26:D26"/>
    <mergeCell ref="A27:D27"/>
    <mergeCell ref="A28:D28"/>
    <mergeCell ref="A29:D29"/>
  </mergeCells>
  <printOptions/>
  <pageMargins left="0.69" right="0.7" top="0.32" bottom="0.39" header="0.17"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G17"/>
  <sheetViews>
    <sheetView zoomScale="85" zoomScaleNormal="85" zoomScalePageLayoutView="0" workbookViewId="0" topLeftCell="A1">
      <selection activeCell="A1" sqref="A1:C1"/>
      <selection activeCell="A1" sqref="A1"/>
    </sheetView>
  </sheetViews>
  <sheetFormatPr defaultColWidth="9.00390625" defaultRowHeight="15.75"/>
  <cols>
    <col min="1" max="1" width="39.625" style="34" customWidth="1"/>
    <col min="2" max="2" width="26.625" style="35" customWidth="1"/>
    <col min="3" max="3" width="42.625" style="34" customWidth="1"/>
    <col min="4" max="4" width="17.125" style="33" customWidth="1"/>
    <col min="5" max="7" width="7.50390625" style="33" bestFit="1" customWidth="1"/>
    <col min="8" max="8" width="7.50390625" style="33" customWidth="1"/>
    <col min="9" max="9" width="13.875" style="33" bestFit="1" customWidth="1"/>
    <col min="10" max="10" width="6.00390625" style="33" bestFit="1" customWidth="1"/>
    <col min="11" max="11" width="29.625" style="33" customWidth="1"/>
    <col min="12" max="16384" width="9.00390625" style="33" customWidth="1"/>
  </cols>
  <sheetData>
    <row r="1" spans="1:7" s="39" customFormat="1" ht="27" customHeight="1">
      <c r="A1" s="107" t="s">
        <v>219</v>
      </c>
      <c r="B1" s="107"/>
      <c r="C1" s="107"/>
      <c r="D1" s="64"/>
      <c r="E1" s="64"/>
      <c r="F1" s="64"/>
      <c r="G1" s="64"/>
    </row>
    <row r="2" spans="1:7" s="39" customFormat="1" ht="27" customHeight="1">
      <c r="A2" s="107" t="s">
        <v>106</v>
      </c>
      <c r="B2" s="107"/>
      <c r="C2" s="107"/>
      <c r="D2" s="64"/>
      <c r="E2" s="64"/>
      <c r="F2" s="64"/>
      <c r="G2" s="64"/>
    </row>
    <row r="3" spans="1:4" ht="26.25" customHeight="1">
      <c r="A3" s="48"/>
      <c r="B3" s="43" t="s">
        <v>15</v>
      </c>
      <c r="C3" s="44" t="s">
        <v>62</v>
      </c>
      <c r="D3" s="35"/>
    </row>
    <row r="4" spans="1:4" ht="26.25" customHeight="1">
      <c r="A4" s="52" t="s">
        <v>107</v>
      </c>
      <c r="B4" s="53" t="s">
        <v>108</v>
      </c>
      <c r="C4" s="62" t="s">
        <v>109</v>
      </c>
      <c r="D4" s="45"/>
    </row>
    <row r="5" spans="1:4" ht="26.25" customHeight="1">
      <c r="A5" s="73" t="s">
        <v>93</v>
      </c>
      <c r="B5" s="56" t="s">
        <v>94</v>
      </c>
      <c r="C5" s="97" t="s">
        <v>60</v>
      </c>
      <c r="D5" s="98"/>
    </row>
    <row r="6" spans="1:3" ht="26.25" customHeight="1">
      <c r="A6" s="29" t="s">
        <v>95</v>
      </c>
      <c r="B6" s="30" t="s">
        <v>94</v>
      </c>
      <c r="C6" s="96" t="s">
        <v>60</v>
      </c>
    </row>
    <row r="7" spans="1:3" ht="26.25" customHeight="1">
      <c r="A7" s="29" t="s">
        <v>96</v>
      </c>
      <c r="B7" s="30">
        <v>5597</v>
      </c>
      <c r="C7" s="96" t="s">
        <v>60</v>
      </c>
    </row>
    <row r="8" spans="1:3" ht="26.25" customHeight="1">
      <c r="A8" s="29" t="s">
        <v>97</v>
      </c>
      <c r="B8" s="30">
        <v>186</v>
      </c>
      <c r="C8" s="96" t="s">
        <v>60</v>
      </c>
    </row>
    <row r="9" spans="1:3" ht="26.25" customHeight="1">
      <c r="A9" s="29" t="s">
        <v>98</v>
      </c>
      <c r="B9" s="30" t="s">
        <v>94</v>
      </c>
      <c r="C9" s="96" t="s">
        <v>60</v>
      </c>
    </row>
    <row r="10" spans="1:3" ht="26.25" customHeight="1">
      <c r="A10" s="29" t="s">
        <v>99</v>
      </c>
      <c r="B10" s="30">
        <v>1371</v>
      </c>
      <c r="C10" s="96" t="s">
        <v>60</v>
      </c>
    </row>
    <row r="11" spans="1:3" ht="26.25" customHeight="1">
      <c r="A11" s="29" t="s">
        <v>100</v>
      </c>
      <c r="B11" s="30">
        <v>92</v>
      </c>
      <c r="C11" s="96" t="s">
        <v>60</v>
      </c>
    </row>
    <row r="12" spans="1:3" ht="96" customHeight="1">
      <c r="A12" s="29" t="s">
        <v>101</v>
      </c>
      <c r="B12" s="30">
        <v>900</v>
      </c>
      <c r="C12" s="96" t="s">
        <v>218</v>
      </c>
    </row>
    <row r="13" spans="1:3" ht="26.25" customHeight="1">
      <c r="A13" s="29" t="s">
        <v>102</v>
      </c>
      <c r="B13" s="30" t="s">
        <v>94</v>
      </c>
      <c r="C13" s="96" t="s">
        <v>60</v>
      </c>
    </row>
    <row r="14" spans="1:3" ht="26.25" customHeight="1">
      <c r="A14" s="29" t="s">
        <v>103</v>
      </c>
      <c r="B14" s="30">
        <v>497</v>
      </c>
      <c r="C14" s="96" t="s">
        <v>60</v>
      </c>
    </row>
    <row r="15" spans="1:3" ht="26.25" customHeight="1">
      <c r="A15" s="29" t="s">
        <v>104</v>
      </c>
      <c r="B15" s="30">
        <v>564</v>
      </c>
      <c r="C15" s="96" t="s">
        <v>60</v>
      </c>
    </row>
    <row r="16" spans="1:3" ht="26.25" customHeight="1">
      <c r="A16" s="29" t="s">
        <v>105</v>
      </c>
      <c r="B16" s="30" t="s">
        <v>94</v>
      </c>
      <c r="C16" s="96" t="s">
        <v>60</v>
      </c>
    </row>
    <row r="17" spans="1:3" ht="26.25" customHeight="1">
      <c r="A17" s="100" t="s">
        <v>67</v>
      </c>
      <c r="B17" s="101">
        <v>9207</v>
      </c>
      <c r="C17" s="105" t="s">
        <v>60</v>
      </c>
    </row>
  </sheetData>
  <sheetProtection/>
  <mergeCells count="2">
    <mergeCell ref="A1:C1"/>
    <mergeCell ref="A2:C2"/>
  </mergeCells>
  <printOptions/>
  <pageMargins left="0.7086614173228347" right="0.7086614173228347" top="0.7480314960629921" bottom="0.7480314960629921" header="0.31496062992125984" footer="0.31496062992125984"/>
  <pageSetup fitToHeight="1" fitToWidth="1" horizontalDpi="200" verticalDpi="200" orientation="portrait" paperSize="9" scale="79" r:id="rId1"/>
</worksheet>
</file>

<file path=xl/worksheets/sheet6.xml><?xml version="1.0" encoding="utf-8"?>
<worksheet xmlns="http://schemas.openxmlformats.org/spreadsheetml/2006/main" xmlns:r="http://schemas.openxmlformats.org/officeDocument/2006/relationships">
  <sheetPr>
    <tabColor rgb="FFFFC000"/>
  </sheetPr>
  <dimension ref="A1:AE13"/>
  <sheetViews>
    <sheetView zoomScalePageLayoutView="0" workbookViewId="0" topLeftCell="A1">
      <selection activeCell="T2" sqref="T2:AE2"/>
      <selection activeCell="A1" sqref="A1"/>
    </sheetView>
  </sheetViews>
  <sheetFormatPr defaultColWidth="9.00390625" defaultRowHeight="15.75"/>
  <cols>
    <col min="1" max="1" width="3.00390625" style="69" customWidth="1"/>
    <col min="2" max="2" width="3.50390625" style="69" customWidth="1"/>
    <col min="3" max="3" width="2.875" style="69" customWidth="1"/>
    <col min="4" max="4" width="3.125" style="69" customWidth="1"/>
    <col min="5" max="5" width="16.00390625" style="34" customWidth="1"/>
    <col min="6" max="18" width="6.875" style="34" customWidth="1"/>
    <col min="19" max="27" width="7.50390625" style="34" customWidth="1"/>
    <col min="28" max="29" width="9.875" style="34" customWidth="1"/>
    <col min="30" max="30" width="9.875" style="33" customWidth="1"/>
    <col min="31" max="31" width="38.125" style="33" customWidth="1"/>
    <col min="32" max="16384" width="9.00390625" style="33" customWidth="1"/>
  </cols>
  <sheetData>
    <row r="1" spans="1:31" s="39" customFormat="1" ht="27" customHeight="1">
      <c r="A1" s="148" t="s">
        <v>171</v>
      </c>
      <c r="B1" s="148"/>
      <c r="C1" s="148"/>
      <c r="D1" s="148"/>
      <c r="E1" s="148"/>
      <c r="F1" s="148"/>
      <c r="G1" s="148"/>
      <c r="H1" s="148"/>
      <c r="I1" s="148"/>
      <c r="J1" s="148"/>
      <c r="K1" s="148"/>
      <c r="L1" s="148"/>
      <c r="M1" s="148"/>
      <c r="N1" s="148"/>
      <c r="O1" s="148"/>
      <c r="P1" s="148"/>
      <c r="Q1" s="148"/>
      <c r="R1" s="148"/>
      <c r="S1" s="148"/>
      <c r="T1" s="149" t="s">
        <v>220</v>
      </c>
      <c r="U1" s="149"/>
      <c r="V1" s="149"/>
      <c r="W1" s="149"/>
      <c r="X1" s="149"/>
      <c r="Y1" s="149"/>
      <c r="Z1" s="149"/>
      <c r="AA1" s="149"/>
      <c r="AB1" s="149"/>
      <c r="AC1" s="149"/>
      <c r="AD1" s="149"/>
      <c r="AE1" s="149"/>
    </row>
    <row r="2" spans="1:31" s="39" customFormat="1" ht="27" customHeight="1">
      <c r="A2" s="148" t="s">
        <v>170</v>
      </c>
      <c r="B2" s="148"/>
      <c r="C2" s="148"/>
      <c r="D2" s="148"/>
      <c r="E2" s="148"/>
      <c r="F2" s="148"/>
      <c r="G2" s="148"/>
      <c r="H2" s="148"/>
      <c r="I2" s="148"/>
      <c r="J2" s="148"/>
      <c r="K2" s="148"/>
      <c r="L2" s="148"/>
      <c r="M2" s="148"/>
      <c r="N2" s="148"/>
      <c r="O2" s="148"/>
      <c r="P2" s="148"/>
      <c r="Q2" s="148"/>
      <c r="R2" s="148"/>
      <c r="S2" s="148"/>
      <c r="T2" s="149" t="s">
        <v>169</v>
      </c>
      <c r="U2" s="149"/>
      <c r="V2" s="149"/>
      <c r="W2" s="149"/>
      <c r="X2" s="149"/>
      <c r="Y2" s="149"/>
      <c r="Z2" s="149"/>
      <c r="AA2" s="149"/>
      <c r="AB2" s="149"/>
      <c r="AC2" s="149"/>
      <c r="AD2" s="149"/>
      <c r="AE2" s="149"/>
    </row>
    <row r="3" spans="1:31" ht="16.5" customHeight="1">
      <c r="A3" s="115" t="s">
        <v>168</v>
      </c>
      <c r="B3" s="115"/>
      <c r="C3" s="115"/>
      <c r="D3" s="115"/>
      <c r="E3" s="115"/>
      <c r="F3" s="115"/>
      <c r="G3" s="115"/>
      <c r="H3" s="115"/>
      <c r="I3" s="115"/>
      <c r="J3" s="115"/>
      <c r="K3" s="115"/>
      <c r="L3" s="115"/>
      <c r="M3" s="115"/>
      <c r="N3" s="115"/>
      <c r="O3" s="115"/>
      <c r="P3" s="115"/>
      <c r="Q3" s="115"/>
      <c r="R3" s="115"/>
      <c r="S3" s="115"/>
      <c r="T3" s="152" t="s">
        <v>167</v>
      </c>
      <c r="U3" s="152"/>
      <c r="V3" s="152"/>
      <c r="W3" s="152"/>
      <c r="X3" s="152"/>
      <c r="Y3" s="152"/>
      <c r="Z3" s="152"/>
      <c r="AA3" s="152"/>
      <c r="AB3" s="152"/>
      <c r="AC3" s="152"/>
      <c r="AD3" s="152"/>
      <c r="AE3" s="46" t="s">
        <v>166</v>
      </c>
    </row>
    <row r="4" spans="1:31" ht="16.5" customHeight="1">
      <c r="A4" s="112" t="s">
        <v>165</v>
      </c>
      <c r="B4" s="112"/>
      <c r="C4" s="112"/>
      <c r="D4" s="112"/>
      <c r="E4" s="113"/>
      <c r="F4" s="133" t="s">
        <v>164</v>
      </c>
      <c r="G4" s="112"/>
      <c r="H4" s="112"/>
      <c r="I4" s="112"/>
      <c r="J4" s="112"/>
      <c r="K4" s="112"/>
      <c r="L4" s="112"/>
      <c r="M4" s="112"/>
      <c r="N4" s="112"/>
      <c r="O4" s="112"/>
      <c r="P4" s="112"/>
      <c r="Q4" s="112"/>
      <c r="R4" s="112"/>
      <c r="S4" s="112"/>
      <c r="T4" s="112" t="s">
        <v>163</v>
      </c>
      <c r="U4" s="112"/>
      <c r="V4" s="112"/>
      <c r="W4" s="112"/>
      <c r="X4" s="112"/>
      <c r="Y4" s="112"/>
      <c r="Z4" s="112"/>
      <c r="AA4" s="113"/>
      <c r="AB4" s="133" t="s">
        <v>162</v>
      </c>
      <c r="AC4" s="112"/>
      <c r="AD4" s="112"/>
      <c r="AE4" s="116" t="s">
        <v>161</v>
      </c>
    </row>
    <row r="5" spans="1:31" ht="16.5" customHeight="1">
      <c r="A5" s="117" t="s">
        <v>160</v>
      </c>
      <c r="B5" s="150" t="s">
        <v>159</v>
      </c>
      <c r="C5" s="150" t="s">
        <v>158</v>
      </c>
      <c r="D5" s="150" t="s">
        <v>157</v>
      </c>
      <c r="E5" s="150" t="s">
        <v>156</v>
      </c>
      <c r="F5" s="116" t="s">
        <v>155</v>
      </c>
      <c r="G5" s="117"/>
      <c r="H5" s="116" t="s">
        <v>154</v>
      </c>
      <c r="I5" s="117"/>
      <c r="J5" s="116" t="s">
        <v>153</v>
      </c>
      <c r="K5" s="117"/>
      <c r="L5" s="116" t="s">
        <v>152</v>
      </c>
      <c r="M5" s="117"/>
      <c r="N5" s="116" t="s">
        <v>151</v>
      </c>
      <c r="O5" s="117"/>
      <c r="P5" s="116" t="s">
        <v>150</v>
      </c>
      <c r="Q5" s="117"/>
      <c r="R5" s="116" t="s">
        <v>149</v>
      </c>
      <c r="S5" s="117"/>
      <c r="T5" s="116" t="s">
        <v>148</v>
      </c>
      <c r="U5" s="117"/>
      <c r="V5" s="116" t="s">
        <v>147</v>
      </c>
      <c r="W5" s="117"/>
      <c r="X5" s="116" t="s">
        <v>146</v>
      </c>
      <c r="Y5" s="117"/>
      <c r="Z5" s="116" t="s">
        <v>145</v>
      </c>
      <c r="AA5" s="117"/>
      <c r="AB5" s="150" t="s">
        <v>143</v>
      </c>
      <c r="AC5" s="150" t="s">
        <v>140</v>
      </c>
      <c r="AD5" s="150" t="s">
        <v>144</v>
      </c>
      <c r="AE5" s="146"/>
    </row>
    <row r="6" spans="1:31" ht="16.5">
      <c r="A6" s="147"/>
      <c r="B6" s="151"/>
      <c r="C6" s="151"/>
      <c r="D6" s="151"/>
      <c r="E6" s="151"/>
      <c r="F6" s="92" t="s">
        <v>143</v>
      </c>
      <c r="G6" s="92" t="s">
        <v>140</v>
      </c>
      <c r="H6" s="92" t="s">
        <v>143</v>
      </c>
      <c r="I6" s="92" t="s">
        <v>140</v>
      </c>
      <c r="J6" s="92" t="s">
        <v>143</v>
      </c>
      <c r="K6" s="92" t="s">
        <v>140</v>
      </c>
      <c r="L6" s="92" t="s">
        <v>143</v>
      </c>
      <c r="M6" s="92" t="s">
        <v>140</v>
      </c>
      <c r="N6" s="92" t="s">
        <v>143</v>
      </c>
      <c r="O6" s="92" t="s">
        <v>140</v>
      </c>
      <c r="P6" s="92" t="s">
        <v>143</v>
      </c>
      <c r="Q6" s="92" t="s">
        <v>140</v>
      </c>
      <c r="R6" s="92" t="s">
        <v>143</v>
      </c>
      <c r="S6" s="92" t="s">
        <v>140</v>
      </c>
      <c r="T6" s="92" t="s">
        <v>143</v>
      </c>
      <c r="U6" s="92" t="s">
        <v>140</v>
      </c>
      <c r="V6" s="92" t="s">
        <v>143</v>
      </c>
      <c r="W6" s="92" t="s">
        <v>140</v>
      </c>
      <c r="X6" s="92" t="s">
        <v>143</v>
      </c>
      <c r="Y6" s="92" t="s">
        <v>140</v>
      </c>
      <c r="Z6" s="92" t="s">
        <v>143</v>
      </c>
      <c r="AA6" s="92" t="s">
        <v>140</v>
      </c>
      <c r="AB6" s="151"/>
      <c r="AC6" s="151"/>
      <c r="AD6" s="151"/>
      <c r="AE6" s="146"/>
    </row>
    <row r="7" spans="1:31" ht="37.5" customHeight="1">
      <c r="A7" s="54">
        <v>12</v>
      </c>
      <c r="B7" s="55"/>
      <c r="C7" s="55"/>
      <c r="D7" s="55"/>
      <c r="E7" s="81" t="s">
        <v>141</v>
      </c>
      <c r="F7" s="56">
        <v>10</v>
      </c>
      <c r="G7" s="56">
        <v>10</v>
      </c>
      <c r="H7" s="56" t="s">
        <v>94</v>
      </c>
      <c r="I7" s="56" t="s">
        <v>94</v>
      </c>
      <c r="J7" s="56" t="s">
        <v>94</v>
      </c>
      <c r="K7" s="56" t="s">
        <v>94</v>
      </c>
      <c r="L7" s="56" t="s">
        <v>94</v>
      </c>
      <c r="M7" s="56" t="s">
        <v>94</v>
      </c>
      <c r="N7" s="56" t="s">
        <v>94</v>
      </c>
      <c r="O7" s="56" t="s">
        <v>94</v>
      </c>
      <c r="P7" s="56" t="s">
        <v>94</v>
      </c>
      <c r="Q7" s="56" t="s">
        <v>94</v>
      </c>
      <c r="R7" s="56" t="s">
        <v>94</v>
      </c>
      <c r="S7" s="56" t="s">
        <v>94</v>
      </c>
      <c r="T7" s="56" t="s">
        <v>94</v>
      </c>
      <c r="U7" s="56" t="s">
        <v>94</v>
      </c>
      <c r="V7" s="56" t="s">
        <v>94</v>
      </c>
      <c r="W7" s="56" t="s">
        <v>94</v>
      </c>
      <c r="X7" s="56" t="s">
        <v>94</v>
      </c>
      <c r="Y7" s="56" t="s">
        <v>94</v>
      </c>
      <c r="Z7" s="56">
        <v>10</v>
      </c>
      <c r="AA7" s="56">
        <v>10</v>
      </c>
      <c r="AB7" s="56">
        <v>8307</v>
      </c>
      <c r="AC7" s="56">
        <v>8495</v>
      </c>
      <c r="AD7" s="56">
        <v>-188</v>
      </c>
      <c r="AE7" s="63" t="s">
        <v>60</v>
      </c>
    </row>
    <row r="8" spans="1:31" ht="37.5" customHeight="1">
      <c r="A8" s="57"/>
      <c r="B8" s="58">
        <v>5</v>
      </c>
      <c r="C8" s="58"/>
      <c r="D8" s="58"/>
      <c r="E8" s="82" t="s">
        <v>142</v>
      </c>
      <c r="F8" s="30">
        <v>10</v>
      </c>
      <c r="G8" s="30">
        <v>10</v>
      </c>
      <c r="H8" s="30" t="s">
        <v>94</v>
      </c>
      <c r="I8" s="30" t="s">
        <v>94</v>
      </c>
      <c r="J8" s="30" t="s">
        <v>94</v>
      </c>
      <c r="K8" s="30" t="s">
        <v>94</v>
      </c>
      <c r="L8" s="30" t="s">
        <v>94</v>
      </c>
      <c r="M8" s="30" t="s">
        <v>94</v>
      </c>
      <c r="N8" s="30" t="s">
        <v>94</v>
      </c>
      <c r="O8" s="30" t="s">
        <v>94</v>
      </c>
      <c r="P8" s="30" t="s">
        <v>94</v>
      </c>
      <c r="Q8" s="30" t="s">
        <v>94</v>
      </c>
      <c r="R8" s="30" t="s">
        <v>94</v>
      </c>
      <c r="S8" s="30" t="s">
        <v>94</v>
      </c>
      <c r="T8" s="30" t="s">
        <v>94</v>
      </c>
      <c r="U8" s="30" t="s">
        <v>94</v>
      </c>
      <c r="V8" s="30" t="s">
        <v>94</v>
      </c>
      <c r="W8" s="30" t="s">
        <v>94</v>
      </c>
      <c r="X8" s="30" t="s">
        <v>94</v>
      </c>
      <c r="Y8" s="30" t="s">
        <v>94</v>
      </c>
      <c r="Z8" s="30">
        <v>10</v>
      </c>
      <c r="AA8" s="30">
        <v>10</v>
      </c>
      <c r="AB8" s="30">
        <v>8307</v>
      </c>
      <c r="AC8" s="30">
        <v>8495</v>
      </c>
      <c r="AD8" s="30">
        <v>-188</v>
      </c>
      <c r="AE8" s="47" t="s">
        <v>60</v>
      </c>
    </row>
    <row r="9" spans="1:31" ht="37.5" customHeight="1">
      <c r="A9" s="57"/>
      <c r="B9" s="58"/>
      <c r="C9" s="58">
        <v>2</v>
      </c>
      <c r="D9" s="58"/>
      <c r="E9" s="82" t="s">
        <v>66</v>
      </c>
      <c r="F9" s="101">
        <v>10</v>
      </c>
      <c r="G9" s="101">
        <v>10</v>
      </c>
      <c r="H9" s="30" t="s">
        <v>94</v>
      </c>
      <c r="I9" s="30" t="s">
        <v>94</v>
      </c>
      <c r="J9" s="30" t="s">
        <v>94</v>
      </c>
      <c r="K9" s="30" t="s">
        <v>94</v>
      </c>
      <c r="L9" s="30" t="s">
        <v>94</v>
      </c>
      <c r="M9" s="30" t="s">
        <v>94</v>
      </c>
      <c r="N9" s="30" t="s">
        <v>94</v>
      </c>
      <c r="O9" s="30" t="s">
        <v>94</v>
      </c>
      <c r="P9" s="30" t="s">
        <v>94</v>
      </c>
      <c r="Q9" s="30" t="s">
        <v>94</v>
      </c>
      <c r="R9" s="30" t="s">
        <v>94</v>
      </c>
      <c r="S9" s="30" t="s">
        <v>94</v>
      </c>
      <c r="T9" s="30" t="s">
        <v>94</v>
      </c>
      <c r="U9" s="30" t="s">
        <v>94</v>
      </c>
      <c r="V9" s="30" t="s">
        <v>94</v>
      </c>
      <c r="W9" s="30" t="s">
        <v>94</v>
      </c>
      <c r="X9" s="30" t="s">
        <v>94</v>
      </c>
      <c r="Y9" s="30" t="s">
        <v>94</v>
      </c>
      <c r="Z9" s="101">
        <v>10</v>
      </c>
      <c r="AA9" s="101">
        <v>10</v>
      </c>
      <c r="AB9" s="101">
        <v>8307</v>
      </c>
      <c r="AC9" s="101">
        <v>8495</v>
      </c>
      <c r="AD9" s="101">
        <v>-188</v>
      </c>
      <c r="AE9" s="47" t="s">
        <v>60</v>
      </c>
    </row>
    <row r="10" spans="1:31" ht="131.25" customHeight="1">
      <c r="A10" s="91"/>
      <c r="B10" s="90"/>
      <c r="C10" s="90"/>
      <c r="D10" s="90"/>
      <c r="E10" s="89"/>
      <c r="F10" s="88"/>
      <c r="G10" s="88"/>
      <c r="H10" s="88"/>
      <c r="I10" s="88"/>
      <c r="J10" s="88"/>
      <c r="K10" s="88"/>
      <c r="L10" s="88"/>
      <c r="M10" s="88"/>
      <c r="N10" s="88"/>
      <c r="O10" s="88"/>
      <c r="P10" s="88"/>
      <c r="Q10" s="88"/>
      <c r="R10" s="88"/>
      <c r="S10" s="88"/>
      <c r="T10" s="88"/>
      <c r="U10" s="88"/>
      <c r="V10" s="88"/>
      <c r="W10" s="88"/>
      <c r="X10" s="88"/>
      <c r="Y10" s="88"/>
      <c r="Z10" s="88"/>
      <c r="AA10" s="88"/>
      <c r="AB10" s="87"/>
      <c r="AC10" s="87"/>
      <c r="AD10" s="87"/>
      <c r="AE10" s="86"/>
    </row>
    <row r="11" spans="1:31" ht="131.25" customHeight="1">
      <c r="A11" s="91"/>
      <c r="B11" s="90"/>
      <c r="C11" s="90"/>
      <c r="D11" s="90"/>
      <c r="E11" s="89"/>
      <c r="F11" s="88"/>
      <c r="G11" s="88"/>
      <c r="H11" s="88"/>
      <c r="I11" s="88"/>
      <c r="J11" s="88"/>
      <c r="K11" s="88"/>
      <c r="L11" s="88"/>
      <c r="M11" s="88"/>
      <c r="N11" s="88"/>
      <c r="O11" s="88"/>
      <c r="P11" s="88"/>
      <c r="Q11" s="88"/>
      <c r="R11" s="88"/>
      <c r="S11" s="88"/>
      <c r="T11" s="88"/>
      <c r="U11" s="88"/>
      <c r="V11" s="88"/>
      <c r="W11" s="88"/>
      <c r="X11" s="88"/>
      <c r="Y11" s="88"/>
      <c r="Z11" s="88"/>
      <c r="AA11" s="88"/>
      <c r="AB11" s="87"/>
      <c r="AC11" s="87"/>
      <c r="AD11" s="87"/>
      <c r="AE11" s="86"/>
    </row>
    <row r="12" spans="1:31" ht="131.25" customHeight="1">
      <c r="A12" s="91"/>
      <c r="B12" s="90"/>
      <c r="C12" s="90"/>
      <c r="D12" s="90"/>
      <c r="E12" s="89"/>
      <c r="F12" s="88"/>
      <c r="G12" s="88"/>
      <c r="H12" s="88"/>
      <c r="I12" s="88"/>
      <c r="J12" s="88"/>
      <c r="K12" s="88"/>
      <c r="L12" s="88"/>
      <c r="M12" s="88"/>
      <c r="N12" s="88"/>
      <c r="O12" s="88"/>
      <c r="P12" s="88"/>
      <c r="Q12" s="88"/>
      <c r="R12" s="88"/>
      <c r="S12" s="88"/>
      <c r="T12" s="88"/>
      <c r="U12" s="88"/>
      <c r="V12" s="88"/>
      <c r="W12" s="88"/>
      <c r="X12" s="88"/>
      <c r="Y12" s="88"/>
      <c r="Z12" s="88"/>
      <c r="AA12" s="88"/>
      <c r="AB12" s="87"/>
      <c r="AC12" s="87"/>
      <c r="AD12" s="87"/>
      <c r="AE12" s="86"/>
    </row>
    <row r="13" spans="1:31" ht="131.25" customHeight="1">
      <c r="A13" s="79"/>
      <c r="B13" s="80"/>
      <c r="C13" s="80"/>
      <c r="D13" s="80"/>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4"/>
      <c r="AE13" s="83"/>
    </row>
  </sheetData>
  <sheetProtection/>
  <mergeCells count="30">
    <mergeCell ref="T3:AD3"/>
    <mergeCell ref="F4:S4"/>
    <mergeCell ref="T4:AA4"/>
    <mergeCell ref="V5:W5"/>
    <mergeCell ref="X5:Y5"/>
    <mergeCell ref="Z5:AA5"/>
    <mergeCell ref="AB5:AB6"/>
    <mergeCell ref="AC5:AC6"/>
    <mergeCell ref="AD5:AD6"/>
    <mergeCell ref="J5:K5"/>
    <mergeCell ref="L5:M5"/>
    <mergeCell ref="N5:O5"/>
    <mergeCell ref="P5:Q5"/>
    <mergeCell ref="R5:S5"/>
    <mergeCell ref="T5:U5"/>
    <mergeCell ref="B5:B6"/>
    <mergeCell ref="C5:C6"/>
    <mergeCell ref="D5:D6"/>
    <mergeCell ref="E5:E6"/>
    <mergeCell ref="F5:G5"/>
    <mergeCell ref="H5:I5"/>
    <mergeCell ref="A4:E4"/>
    <mergeCell ref="AB4:AD4"/>
    <mergeCell ref="AE4:AE6"/>
    <mergeCell ref="A5:A6"/>
    <mergeCell ref="A1:S1"/>
    <mergeCell ref="A2:S2"/>
    <mergeCell ref="A3:S3"/>
    <mergeCell ref="T1:AE1"/>
    <mergeCell ref="T2:AE2"/>
  </mergeCells>
  <printOptions/>
  <pageMargins left="0.7086614173228347" right="0.7086614173228347" top="0.7480314960629921" bottom="0.7480314960629921" header="0.31496062992125984" footer="0.31496062992125984"/>
  <pageSetup fitToWidth="2"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K13"/>
  <sheetViews>
    <sheetView zoomScale="85" zoomScaleNormal="85" zoomScalePageLayoutView="0" workbookViewId="0" topLeftCell="A1">
      <selection activeCell="D13" sqref="D13"/>
      <selection activeCell="A1" sqref="A1"/>
    </sheetView>
  </sheetViews>
  <sheetFormatPr defaultColWidth="9.00390625" defaultRowHeight="15.75"/>
  <cols>
    <col min="1" max="1" width="7.375" style="3" customWidth="1"/>
    <col min="2" max="2" width="20.50390625" style="34" customWidth="1"/>
    <col min="3" max="3" width="10.125" style="34" customWidth="1"/>
    <col min="4" max="4" width="11.75390625" style="78" customWidth="1"/>
    <col min="5" max="5" width="13.625" style="35" customWidth="1"/>
    <col min="6" max="6" width="11.125" style="35" customWidth="1"/>
    <col min="7" max="7" width="9.75390625" style="35" customWidth="1"/>
    <col min="8" max="8" width="11.375" style="35" customWidth="1"/>
    <col min="9" max="9" width="15.375" style="35" customWidth="1"/>
    <col min="10" max="10" width="13.875" style="35" customWidth="1"/>
    <col min="11" max="11" width="16.625" style="34" customWidth="1"/>
    <col min="12" max="16384" width="9.00390625" style="33" customWidth="1"/>
  </cols>
  <sheetData>
    <row r="1" spans="1:11" s="39" customFormat="1" ht="27" customHeight="1">
      <c r="A1" s="107" t="s">
        <v>221</v>
      </c>
      <c r="B1" s="107"/>
      <c r="C1" s="107"/>
      <c r="D1" s="107"/>
      <c r="E1" s="107"/>
      <c r="F1" s="107"/>
      <c r="G1" s="107"/>
      <c r="H1" s="107"/>
      <c r="I1" s="107"/>
      <c r="J1" s="107"/>
      <c r="K1" s="107"/>
    </row>
    <row r="2" spans="1:11" s="39" customFormat="1" ht="27" customHeight="1">
      <c r="A2" s="107" t="s">
        <v>110</v>
      </c>
      <c r="B2" s="107"/>
      <c r="C2" s="107"/>
      <c r="D2" s="107"/>
      <c r="E2" s="107"/>
      <c r="F2" s="107"/>
      <c r="G2" s="107"/>
      <c r="H2" s="107"/>
      <c r="I2" s="107"/>
      <c r="J2" s="107"/>
      <c r="K2" s="107"/>
    </row>
    <row r="3" spans="1:11" ht="26.25" customHeight="1">
      <c r="A3" s="114"/>
      <c r="B3" s="114"/>
      <c r="C3" s="114"/>
      <c r="D3" s="114"/>
      <c r="E3" s="114" t="s">
        <v>15</v>
      </c>
      <c r="F3" s="114"/>
      <c r="G3" s="114"/>
      <c r="H3" s="114"/>
      <c r="I3" s="44" t="s">
        <v>111</v>
      </c>
      <c r="J3" s="115" t="s">
        <v>112</v>
      </c>
      <c r="K3" s="115"/>
    </row>
    <row r="4" spans="1:11" ht="26.25" customHeight="1">
      <c r="A4" s="117" t="s">
        <v>113</v>
      </c>
      <c r="B4" s="150" t="s">
        <v>114</v>
      </c>
      <c r="C4" s="150" t="s">
        <v>115</v>
      </c>
      <c r="D4" s="155" t="s">
        <v>116</v>
      </c>
      <c r="E4" s="150" t="s">
        <v>117</v>
      </c>
      <c r="F4" s="133" t="s">
        <v>118</v>
      </c>
      <c r="G4" s="112"/>
      <c r="H4" s="113"/>
      <c r="I4" s="150" t="s">
        <v>119</v>
      </c>
      <c r="J4" s="150" t="s">
        <v>120</v>
      </c>
      <c r="K4" s="116" t="s">
        <v>121</v>
      </c>
    </row>
    <row r="5" spans="1:11" ht="26.25" customHeight="1">
      <c r="A5" s="153"/>
      <c r="B5" s="154"/>
      <c r="C5" s="154"/>
      <c r="D5" s="156"/>
      <c r="E5" s="154"/>
      <c r="F5" s="80" t="s">
        <v>122</v>
      </c>
      <c r="G5" s="80" t="s">
        <v>123</v>
      </c>
      <c r="H5" s="80" t="s">
        <v>124</v>
      </c>
      <c r="I5" s="154"/>
      <c r="J5" s="154"/>
      <c r="K5" s="157"/>
    </row>
    <row r="6" spans="1:11" ht="33.75" customHeight="1">
      <c r="A6" s="96" t="s">
        <v>60</v>
      </c>
      <c r="B6" s="96" t="s">
        <v>125</v>
      </c>
      <c r="C6" s="96" t="s">
        <v>60</v>
      </c>
      <c r="D6" s="96" t="s">
        <v>60</v>
      </c>
      <c r="E6" s="96" t="s">
        <v>60</v>
      </c>
      <c r="F6" s="96" t="s">
        <v>60</v>
      </c>
      <c r="G6" s="96" t="s">
        <v>60</v>
      </c>
      <c r="H6" s="96" t="s">
        <v>60</v>
      </c>
      <c r="I6" s="96" t="s">
        <v>60</v>
      </c>
      <c r="J6" s="96" t="s">
        <v>60</v>
      </c>
      <c r="K6" s="96" t="s">
        <v>60</v>
      </c>
    </row>
    <row r="7" spans="1:11" ht="33.75" customHeight="1">
      <c r="A7" s="96">
        <v>1</v>
      </c>
      <c r="B7" s="96" t="s">
        <v>131</v>
      </c>
      <c r="C7" s="96">
        <v>20</v>
      </c>
      <c r="D7" s="96" t="s">
        <v>222</v>
      </c>
      <c r="E7" s="96">
        <v>4009</v>
      </c>
      <c r="F7" s="96" t="s">
        <v>126</v>
      </c>
      <c r="G7" s="96" t="s">
        <v>129</v>
      </c>
      <c r="H7" s="96" t="s">
        <v>132</v>
      </c>
      <c r="I7" s="96">
        <v>51</v>
      </c>
      <c r="J7" s="96">
        <v>17</v>
      </c>
      <c r="K7" s="96" t="s">
        <v>223</v>
      </c>
    </row>
    <row r="8" spans="1:11" ht="33.75" customHeight="1">
      <c r="A8" s="96">
        <v>1</v>
      </c>
      <c r="B8" s="96" t="s">
        <v>133</v>
      </c>
      <c r="C8" s="96">
        <v>5</v>
      </c>
      <c r="D8" s="96" t="s">
        <v>224</v>
      </c>
      <c r="E8" s="96">
        <v>2350</v>
      </c>
      <c r="F8" s="96" t="s">
        <v>126</v>
      </c>
      <c r="G8" s="96" t="s">
        <v>127</v>
      </c>
      <c r="H8" s="96" t="s">
        <v>128</v>
      </c>
      <c r="I8" s="96">
        <v>51</v>
      </c>
      <c r="J8" s="96">
        <v>13</v>
      </c>
      <c r="K8" s="96" t="s">
        <v>225</v>
      </c>
    </row>
    <row r="9" spans="1:11" ht="33.75" customHeight="1">
      <c r="A9" s="96">
        <v>2</v>
      </c>
      <c r="B9" s="96" t="s">
        <v>134</v>
      </c>
      <c r="C9" s="96">
        <v>1</v>
      </c>
      <c r="D9" s="96" t="s">
        <v>226</v>
      </c>
      <c r="E9" s="96">
        <v>125</v>
      </c>
      <c r="F9" s="96" t="s">
        <v>137</v>
      </c>
      <c r="G9" s="96" t="s">
        <v>127</v>
      </c>
      <c r="H9" s="96" t="s">
        <v>138</v>
      </c>
      <c r="I9" s="96">
        <v>3</v>
      </c>
      <c r="J9" s="96">
        <v>4</v>
      </c>
      <c r="K9" s="96" t="s">
        <v>227</v>
      </c>
    </row>
    <row r="10" spans="1:11" ht="33.75" customHeight="1">
      <c r="A10" s="96">
        <v>2</v>
      </c>
      <c r="B10" s="96" t="s">
        <v>134</v>
      </c>
      <c r="C10" s="96">
        <v>1</v>
      </c>
      <c r="D10" s="96" t="s">
        <v>228</v>
      </c>
      <c r="E10" s="96">
        <v>125</v>
      </c>
      <c r="F10" s="96" t="s">
        <v>137</v>
      </c>
      <c r="G10" s="96" t="s">
        <v>127</v>
      </c>
      <c r="H10" s="96" t="s">
        <v>138</v>
      </c>
      <c r="I10" s="96">
        <v>3</v>
      </c>
      <c r="J10" s="96">
        <v>2</v>
      </c>
      <c r="K10" s="96" t="s">
        <v>229</v>
      </c>
    </row>
    <row r="11" spans="1:11" ht="33.75" customHeight="1">
      <c r="A11" s="96">
        <v>1</v>
      </c>
      <c r="B11" s="96" t="s">
        <v>134</v>
      </c>
      <c r="C11" s="96">
        <v>1</v>
      </c>
      <c r="D11" s="96" t="s">
        <v>230</v>
      </c>
      <c r="E11" s="96">
        <v>125</v>
      </c>
      <c r="F11" s="96" t="s">
        <v>135</v>
      </c>
      <c r="G11" s="96" t="s">
        <v>127</v>
      </c>
      <c r="H11" s="96" t="s">
        <v>136</v>
      </c>
      <c r="I11" s="96">
        <v>2</v>
      </c>
      <c r="J11" s="96">
        <v>1</v>
      </c>
      <c r="K11" s="96" t="s">
        <v>231</v>
      </c>
    </row>
    <row r="12" spans="1:11" ht="33.75" customHeight="1">
      <c r="A12" s="96">
        <v>1</v>
      </c>
      <c r="B12" s="96" t="s">
        <v>139</v>
      </c>
      <c r="C12" s="96">
        <v>4</v>
      </c>
      <c r="D12" s="96" t="s">
        <v>232</v>
      </c>
      <c r="E12" s="96">
        <v>1999</v>
      </c>
      <c r="F12" s="96" t="s">
        <v>126</v>
      </c>
      <c r="G12" s="96" t="s">
        <v>127</v>
      </c>
      <c r="H12" s="96" t="s">
        <v>128</v>
      </c>
      <c r="I12" s="96">
        <v>51</v>
      </c>
      <c r="J12" s="96">
        <v>6</v>
      </c>
      <c r="K12" s="96" t="s">
        <v>233</v>
      </c>
    </row>
    <row r="13" spans="1:11" ht="409.5" customHeight="1">
      <c r="A13" s="74" t="s">
        <v>60</v>
      </c>
      <c r="B13" s="75" t="s">
        <v>67</v>
      </c>
      <c r="C13" s="76" t="s">
        <v>60</v>
      </c>
      <c r="D13" s="76" t="s">
        <v>60</v>
      </c>
      <c r="E13" s="76" t="s">
        <v>60</v>
      </c>
      <c r="F13" s="76" t="s">
        <v>234</v>
      </c>
      <c r="G13" s="76" t="s">
        <v>60</v>
      </c>
      <c r="H13" s="76" t="s">
        <v>235</v>
      </c>
      <c r="I13" s="76">
        <v>162</v>
      </c>
      <c r="J13" s="76">
        <v>44</v>
      </c>
      <c r="K13" s="77" t="s">
        <v>60</v>
      </c>
    </row>
  </sheetData>
  <sheetProtection/>
  <mergeCells count="14">
    <mergeCell ref="F4:H4"/>
    <mergeCell ref="I4:I5"/>
    <mergeCell ref="J4:J5"/>
    <mergeCell ref="K4:K5"/>
    <mergeCell ref="A1:K1"/>
    <mergeCell ref="A2:K2"/>
    <mergeCell ref="A3:D3"/>
    <mergeCell ref="E3:H3"/>
    <mergeCell ref="J3:K3"/>
    <mergeCell ref="A4:A5"/>
    <mergeCell ref="B4:B5"/>
    <mergeCell ref="C4:C5"/>
    <mergeCell ref="D4:D5"/>
    <mergeCell ref="E4:E5"/>
  </mergeCells>
  <printOptions/>
  <pageMargins left="0.7086614173228347" right="0.7086614173228347" top="0.49" bottom="0.7480314960629921" header="0.31496062992125984" footer="0.3149606299212598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2006-09-13T11:24:16Z</dcterms:created>
  <dcterms:modified xsi:type="dcterms:W3CDTF">2015-03-06T05:53:53Z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